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D:\各課専用\環境・エネルギー関係所属\自然環境保全課\自然環境担当\1 調査研究\外来種対策\H27～外来DB\（改造中）\外来個表\【改造中】\■■■改修データ\最終公表用フォルダ\"/>
    </mc:Choice>
  </mc:AlternateContent>
  <xr:revisionPtr revIDLastSave="0" documentId="13_ncr:1_{84E12088-4AB1-4880-8A9C-9CA4CBD83F8C}" xr6:coauthVersionLast="36" xr6:coauthVersionMax="36" xr10:uidLastSave="{00000000-0000-0000-0000-000000000000}"/>
  <bookViews>
    <workbookView xWindow="7635" yWindow="32760" windowWidth="7680" windowHeight="8385" activeTab="7" xr2:uid="{00000000-000D-0000-FFFF-FFFF00000000}"/>
  </bookViews>
  <sheets>
    <sheet name="★表紙" sheetId="19256" r:id="rId1"/>
    <sheet name="★種類数" sheetId="19264" r:id="rId2"/>
    <sheet name="★目次" sheetId="19257" r:id="rId3"/>
    <sheet name="★凡例" sheetId="19259" r:id="rId4"/>
    <sheet name="★哺乳類" sheetId="1" r:id="rId5"/>
    <sheet name="★鳥類" sheetId="19262" r:id="rId6"/>
    <sheet name="★は虫類・両生類" sheetId="19244" r:id="rId7"/>
    <sheet name="★魚類" sheetId="76" r:id="rId8"/>
    <sheet name="★昆虫類" sheetId="19266" r:id="rId9"/>
    <sheet name="★有用昆虫" sheetId="19267" r:id="rId10"/>
    <sheet name="★クモ類" sheetId="19268" r:id="rId11"/>
    <sheet name="★陸生・淡水貝" sheetId="19260" r:id="rId12"/>
    <sheet name="★海生" sheetId="19263" r:id="rId13"/>
    <sheet name="★その他無脊椎動物" sheetId="19255" r:id="rId14"/>
    <sheet name="★緑藻類" sheetId="19265" r:id="rId15"/>
    <sheet name="植物" sheetId="19252" r:id="rId16"/>
    <sheet name="★コケ" sheetId="19253" r:id="rId17"/>
    <sheet name="★キノコ" sheetId="19254" r:id="rId18"/>
  </sheets>
  <definedNames>
    <definedName name="_xlnm._FilterDatabase" localSheetId="8" hidden="1">★昆虫類!$A$2:$AH$84</definedName>
    <definedName name="_xlnm._FilterDatabase" localSheetId="15" hidden="1">植物!$C$2:$AH$418</definedName>
    <definedName name="_xlnm.Print_Area" localSheetId="10">★クモ類!$A$1:$AH$9</definedName>
    <definedName name="_xlnm.Print_Area" localSheetId="6">★は虫類・両生類!$A$1:$AH$13</definedName>
    <definedName name="_xlnm.Print_Area" localSheetId="8">★昆虫類!$A$1:$AH$154</definedName>
    <definedName name="_xlnm.Print_Area" localSheetId="9">★有用昆虫!$A$1:$AH$13</definedName>
    <definedName name="_xlnm.Print_Area" localSheetId="11">★陸生・淡水貝!$A$1:$AH$25</definedName>
    <definedName name="_xlnm.Print_Titles" localSheetId="8">★昆虫類!$1:$4</definedName>
    <definedName name="_xlnm.Print_Titles" localSheetId="4">★哺乳類!$1:$1</definedName>
    <definedName name="_xlnm.Print_Titles" localSheetId="15">植物!$1:$4</definedName>
  </definedNames>
  <calcPr calcId="191029"/>
</workbook>
</file>

<file path=xl/calcChain.xml><?xml version="1.0" encoding="utf-8"?>
<calcChain xmlns="http://schemas.openxmlformats.org/spreadsheetml/2006/main">
  <c r="J8" i="19264" l="1"/>
  <c r="J27" i="19264" s="1"/>
  <c r="I8" i="19264"/>
  <c r="I27" i="19264" s="1"/>
  <c r="H8" i="19264"/>
  <c r="H27" i="19264" s="1"/>
  <c r="G8" i="19264"/>
  <c r="G27" i="19264" s="1"/>
  <c r="F8" i="19264"/>
  <c r="F27" i="19264" s="1"/>
  <c r="E8" i="19264"/>
  <c r="E27" i="19264" s="1"/>
  <c r="A6" i="19268"/>
  <c r="A7" i="19268" s="1"/>
  <c r="A8" i="19268" s="1"/>
  <c r="A9" i="19268" s="1"/>
  <c r="A6" i="19267"/>
  <c r="A7" i="19267" s="1"/>
  <c r="A8" i="19267" s="1"/>
  <c r="A9" i="19267" s="1"/>
  <c r="A10" i="19267" s="1"/>
  <c r="A11" i="19267" s="1"/>
  <c r="A12" i="19267" s="1"/>
  <c r="A13" i="19267" s="1"/>
  <c r="A6" i="19266"/>
  <c r="A7" i="19266" s="1"/>
  <c r="A8" i="19266" s="1"/>
  <c r="A9" i="19266" s="1"/>
  <c r="A10" i="19266" s="1"/>
  <c r="A11" i="19266" s="1"/>
  <c r="A12" i="19266" s="1"/>
  <c r="A13" i="19266" s="1"/>
  <c r="A14" i="19266" s="1"/>
  <c r="A15" i="19266" s="1"/>
  <c r="A16" i="19266" s="1"/>
  <c r="A17" i="19266" s="1"/>
  <c r="A18" i="19266" s="1"/>
  <c r="A19" i="19266" s="1"/>
  <c r="A20" i="19266" s="1"/>
  <c r="A21" i="19266" s="1"/>
  <c r="A22" i="19266" s="1"/>
  <c r="A23" i="19266" s="1"/>
  <c r="A24" i="19266" s="1"/>
  <c r="A25" i="19266" s="1"/>
  <c r="A26" i="19266" s="1"/>
  <c r="A27" i="19266" s="1"/>
  <c r="A28" i="19266" s="1"/>
  <c r="A29" i="19266" s="1"/>
  <c r="A30" i="19266" s="1"/>
  <c r="A31" i="19266" s="1"/>
  <c r="A32" i="19266" s="1"/>
  <c r="A33" i="19266" s="1"/>
  <c r="A34" i="19266" s="1"/>
  <c r="A35" i="19266" s="1"/>
  <c r="A36" i="19266" s="1"/>
  <c r="A37" i="19266" s="1"/>
  <c r="A38" i="19266" s="1"/>
  <c r="A39" i="19266" s="1"/>
  <c r="A40" i="19266" s="1"/>
  <c r="A41" i="19266" s="1"/>
  <c r="A42" i="19266" s="1"/>
  <c r="A43" i="19266" s="1"/>
  <c r="A44" i="19266" s="1"/>
  <c r="A45" i="19266" s="1"/>
  <c r="A46" i="19266" s="1"/>
  <c r="A47" i="19266" s="1"/>
  <c r="A48" i="19266" s="1"/>
  <c r="A49" i="19266" s="1"/>
  <c r="A50" i="19266" s="1"/>
  <c r="A51" i="19266" s="1"/>
  <c r="A52" i="19266" s="1"/>
  <c r="A53" i="19266" s="1"/>
  <c r="A54" i="19266" s="1"/>
  <c r="A55" i="19266" s="1"/>
  <c r="A56" i="19266" s="1"/>
  <c r="A57" i="19266" s="1"/>
  <c r="A58" i="19266" s="1"/>
  <c r="A59" i="19266" s="1"/>
  <c r="A60" i="19266" s="1"/>
  <c r="A61" i="19266" s="1"/>
  <c r="A62" i="19266" s="1"/>
  <c r="A63" i="19266" s="1"/>
  <c r="A64" i="19266" s="1"/>
  <c r="A65" i="19266" s="1"/>
  <c r="A66" i="19266" s="1"/>
  <c r="A67" i="19266" s="1"/>
  <c r="A68" i="19266" s="1"/>
  <c r="A69" i="19266" s="1"/>
  <c r="A70" i="19266" s="1"/>
  <c r="A71" i="19266" s="1"/>
  <c r="A72" i="19266" s="1"/>
  <c r="A73" i="19266" s="1"/>
  <c r="A74" i="19266" s="1"/>
  <c r="A75" i="19266" s="1"/>
  <c r="A76" i="19266" s="1"/>
  <c r="A77" i="19266" s="1"/>
  <c r="A78" i="19266" s="1"/>
  <c r="A79" i="19266" s="1"/>
  <c r="A80" i="19266" s="1"/>
  <c r="A81" i="19266" s="1"/>
  <c r="A82" i="19266" s="1"/>
  <c r="A83" i="19266" s="1"/>
  <c r="A84" i="19266" s="1"/>
  <c r="A85" i="19266" s="1"/>
  <c r="A86" i="19266" s="1"/>
  <c r="A87" i="19266" s="1"/>
  <c r="A88" i="19266" s="1"/>
  <c r="A89" i="19266" s="1"/>
  <c r="A90" i="19266" s="1"/>
  <c r="A91" i="19266" s="1"/>
  <c r="A92" i="19266" s="1"/>
  <c r="A93" i="19266" s="1"/>
  <c r="A94" i="19266" s="1"/>
  <c r="A95" i="19266" s="1"/>
  <c r="A96" i="19266" s="1"/>
  <c r="A97" i="19266" s="1"/>
  <c r="A98" i="19266" s="1"/>
  <c r="A99" i="19266" s="1"/>
  <c r="A100" i="19266" s="1"/>
  <c r="A101" i="19266" s="1"/>
  <c r="A102" i="19266" s="1"/>
  <c r="A103" i="19266" s="1"/>
  <c r="A104" i="19266" s="1"/>
  <c r="A105" i="19266" s="1"/>
  <c r="A106" i="19266" s="1"/>
  <c r="A107" i="19266" s="1"/>
  <c r="A108" i="19266" s="1"/>
  <c r="A109" i="19266" s="1"/>
  <c r="A110" i="19266" s="1"/>
  <c r="A111" i="19266" s="1"/>
  <c r="A112" i="19266" s="1"/>
  <c r="A113" i="19266" s="1"/>
  <c r="A114" i="19266" s="1"/>
  <c r="A115" i="19266" s="1"/>
  <c r="A116" i="19266" s="1"/>
  <c r="A117" i="19266" s="1"/>
  <c r="A118" i="19266" s="1"/>
  <c r="A119" i="19266" s="1"/>
  <c r="A120" i="19266" s="1"/>
  <c r="A121" i="19266" s="1"/>
  <c r="A122" i="19266" s="1"/>
  <c r="A123" i="19266" s="1"/>
  <c r="A124" i="19266" s="1"/>
  <c r="A125" i="19266" s="1"/>
  <c r="A126" i="19266" s="1"/>
  <c r="A127" i="19266" s="1"/>
  <c r="A128" i="19266" s="1"/>
  <c r="A129" i="19266" s="1"/>
  <c r="A130" i="19266" s="1"/>
  <c r="A131" i="19266" s="1"/>
  <c r="A132" i="19266" s="1"/>
  <c r="A133" i="19266" s="1"/>
  <c r="A134" i="19266" s="1"/>
  <c r="A135" i="19266" s="1"/>
  <c r="A136" i="19266" s="1"/>
  <c r="A137" i="19266" s="1"/>
  <c r="A138" i="19266" s="1"/>
  <c r="A139" i="19266" s="1"/>
  <c r="A140" i="19266" s="1"/>
  <c r="A141" i="19266" s="1"/>
  <c r="A142" i="19266" s="1"/>
  <c r="A143" i="19266" s="1"/>
  <c r="A144" i="19266" s="1"/>
  <c r="A145" i="19266" s="1"/>
  <c r="A146" i="19266" s="1"/>
  <c r="A147" i="19266" s="1"/>
  <c r="A148" i="19266" s="1"/>
  <c r="A149" i="19266" s="1"/>
  <c r="A150" i="19266" s="1"/>
  <c r="A151" i="19266" s="1"/>
  <c r="A152" i="19266" s="1"/>
  <c r="A153" i="19266" s="1"/>
  <c r="A154" i="19266" s="1"/>
  <c r="K21" i="19264"/>
  <c r="K20" i="19264"/>
  <c r="K26" i="19264"/>
  <c r="K25" i="19264"/>
  <c r="K24" i="19264"/>
  <c r="K23" i="19264"/>
  <c r="K19" i="19264"/>
  <c r="K18" i="19264"/>
  <c r="K17" i="19264"/>
  <c r="K16" i="19264"/>
  <c r="K15" i="19264"/>
  <c r="K14" i="19264"/>
  <c r="K13" i="19264"/>
  <c r="K12" i="19264"/>
  <c r="K11" i="19264"/>
  <c r="K10" i="19264"/>
  <c r="K9" i="19264"/>
  <c r="K7" i="19264"/>
  <c r="K6" i="19264"/>
  <c r="K5" i="19264"/>
  <c r="K4" i="19264"/>
  <c r="A6" i="76"/>
  <c r="A7" i="76" s="1"/>
  <c r="A8" i="76" s="1"/>
  <c r="A9" i="76" s="1"/>
  <c r="A12" i="76"/>
  <c r="A13" i="76"/>
  <c r="A14" i="76" s="1"/>
  <c r="A15" i="76" s="1"/>
  <c r="A16" i="76" s="1"/>
  <c r="A17" i="76" s="1"/>
  <c r="A18" i="76" s="1"/>
  <c r="A19" i="76" s="1"/>
  <c r="A20" i="76" s="1"/>
  <c r="K8" i="19264" l="1"/>
  <c r="K27" i="19264"/>
</calcChain>
</file>

<file path=xl/sharedStrings.xml><?xml version="1.0" encoding="utf-8"?>
<sst xmlns="http://schemas.openxmlformats.org/spreadsheetml/2006/main" count="10201" uniqueCount="2383">
  <si>
    <t>マツノザイセンチュウ</t>
    <phoneticPr fontId="3"/>
  </si>
  <si>
    <t>Bursaphelenchus xylophilus</t>
    <phoneticPr fontId="3"/>
  </si>
  <si>
    <t>A</t>
    <phoneticPr fontId="3"/>
  </si>
  <si>
    <t>C</t>
    <phoneticPr fontId="3"/>
  </si>
  <si>
    <t>B</t>
    <phoneticPr fontId="3"/>
  </si>
  <si>
    <t>ページ</t>
    <phoneticPr fontId="3"/>
  </si>
  <si>
    <t>・・・・・・・・・・・・・・・・・・・・・・・・・・・・・・・・・・・・・・・</t>
    <phoneticPr fontId="3"/>
  </si>
  <si>
    <t>・・・・・・・・・・・・・・・・・・・・・・・・・・・・・・・・・・・・・・・</t>
    <phoneticPr fontId="3"/>
  </si>
  <si>
    <t>・・・・・・・・・・・・・・・・・・・・・・・・・・・・・・・・・・・・・・・</t>
    <phoneticPr fontId="3"/>
  </si>
  <si>
    <t>・・・・・・・・・・・・・・・・・・・・・・・・・・・・・・・・・・・・・・・</t>
    <phoneticPr fontId="3"/>
  </si>
  <si>
    <t>・・・・・・・・・・・・・・・・・・・・・・・・・・・・・・・・・・・・・・・</t>
    <phoneticPr fontId="3"/>
  </si>
  <si>
    <t>・・・・・・・・・・・・・・・・・・・・・・・・・・・・・・・・・・・・・・・</t>
    <phoneticPr fontId="3"/>
  </si>
  <si>
    <t>・・・・・・・・・・・・・・・・・・・・・・・・・・・・・・・・・・・・・・・</t>
    <phoneticPr fontId="3"/>
  </si>
  <si>
    <t>・・・・・・・・・・・・・・・・・・・・・・・・・・・・・・・・・・・・・・・</t>
    <phoneticPr fontId="3"/>
  </si>
  <si>
    <t xml:space="preserve">Perna viridis </t>
  </si>
  <si>
    <t>Xenostrobus securis</t>
  </si>
  <si>
    <t>Balanus amphitrite</t>
  </si>
  <si>
    <t>キノコ類</t>
    <rPh sb="3" eb="4">
      <t>ルイ</t>
    </rPh>
    <phoneticPr fontId="3"/>
  </si>
  <si>
    <t>哺乳類</t>
    <rPh sb="0" eb="3">
      <t>ホニュウルイ</t>
    </rPh>
    <phoneticPr fontId="3"/>
  </si>
  <si>
    <t>鳥類</t>
    <rPh sb="0" eb="2">
      <t>チョウルイ</t>
    </rPh>
    <phoneticPr fontId="3"/>
  </si>
  <si>
    <t>昆虫類</t>
    <rPh sb="0" eb="3">
      <t>コンチュウルイ</t>
    </rPh>
    <phoneticPr fontId="3"/>
  </si>
  <si>
    <t>は虫類・両生類</t>
    <rPh sb="1" eb="3">
      <t>チュウルイ</t>
    </rPh>
    <rPh sb="4" eb="7">
      <t>リョウセイルイ</t>
    </rPh>
    <phoneticPr fontId="3"/>
  </si>
  <si>
    <t>京都府外来生物実態調査専門委員会作成</t>
    <rPh sb="0" eb="3">
      <t>キョウトフ</t>
    </rPh>
    <rPh sb="3" eb="5">
      <t>ガイライ</t>
    </rPh>
    <rPh sb="5" eb="7">
      <t>セイブツ</t>
    </rPh>
    <rPh sb="7" eb="9">
      <t>ジッタイ</t>
    </rPh>
    <rPh sb="9" eb="11">
      <t>チョウサ</t>
    </rPh>
    <rPh sb="11" eb="13">
      <t>センモン</t>
    </rPh>
    <rPh sb="13" eb="16">
      <t>イインカイ</t>
    </rPh>
    <rPh sb="16" eb="18">
      <t>サクセイ</t>
    </rPh>
    <phoneticPr fontId="3"/>
  </si>
  <si>
    <t>局地的</t>
    <rPh sb="0" eb="3">
      <t>キョクチテキ</t>
    </rPh>
    <phoneticPr fontId="3"/>
  </si>
  <si>
    <t>カタバミ科</t>
    <rPh sb="4" eb="5">
      <t>カ</t>
    </rPh>
    <phoneticPr fontId="3"/>
  </si>
  <si>
    <t>フウロソウ科</t>
    <rPh sb="5" eb="6">
      <t>カ</t>
    </rPh>
    <phoneticPr fontId="3"/>
  </si>
  <si>
    <t>トウダイグサ科</t>
    <rPh sb="6" eb="7">
      <t>カ</t>
    </rPh>
    <phoneticPr fontId="3"/>
  </si>
  <si>
    <t>ニガキ科</t>
    <rPh sb="3" eb="4">
      <t>カ</t>
    </rPh>
    <phoneticPr fontId="3"/>
  </si>
  <si>
    <t>スミレ科</t>
    <rPh sb="3" eb="4">
      <t>カ</t>
    </rPh>
    <phoneticPr fontId="3"/>
  </si>
  <si>
    <t>ウリ科</t>
    <rPh sb="2" eb="3">
      <t>カ</t>
    </rPh>
    <phoneticPr fontId="3"/>
  </si>
  <si>
    <t>ミソハギ科</t>
    <rPh sb="4" eb="5">
      <t>カ</t>
    </rPh>
    <phoneticPr fontId="3"/>
  </si>
  <si>
    <t>アカバナ科</t>
    <rPh sb="4" eb="5">
      <t>カ</t>
    </rPh>
    <phoneticPr fontId="3"/>
  </si>
  <si>
    <t>アリノトウグサ科</t>
    <rPh sb="7" eb="8">
      <t>カ</t>
    </rPh>
    <phoneticPr fontId="3"/>
  </si>
  <si>
    <t>セリ科　</t>
    <rPh sb="2" eb="3">
      <t>カ</t>
    </rPh>
    <phoneticPr fontId="3"/>
  </si>
  <si>
    <t>双子葉植物合弁花類</t>
    <rPh sb="0" eb="3">
      <t>ソウシヨウ</t>
    </rPh>
    <rPh sb="3" eb="5">
      <t>ショクブツ</t>
    </rPh>
    <rPh sb="5" eb="7">
      <t>ゴウベン</t>
    </rPh>
    <rPh sb="7" eb="8">
      <t>ハナ</t>
    </rPh>
    <rPh sb="8" eb="9">
      <t>ルイ</t>
    </rPh>
    <phoneticPr fontId="3"/>
  </si>
  <si>
    <t>アカネ科</t>
    <rPh sb="3" eb="4">
      <t>カ</t>
    </rPh>
    <phoneticPr fontId="3"/>
  </si>
  <si>
    <t>ヒルガオ科</t>
    <rPh sb="4" eb="5">
      <t>カ</t>
    </rPh>
    <phoneticPr fontId="3"/>
  </si>
  <si>
    <t>クマツヅラ科</t>
    <rPh sb="5" eb="6">
      <t>カ</t>
    </rPh>
    <phoneticPr fontId="3"/>
  </si>
  <si>
    <t>シソ科</t>
    <rPh sb="2" eb="3">
      <t>カ</t>
    </rPh>
    <phoneticPr fontId="3"/>
  </si>
  <si>
    <t>ナス科</t>
    <rPh sb="2" eb="3">
      <t>カ</t>
    </rPh>
    <phoneticPr fontId="3"/>
  </si>
  <si>
    <t>海産生物</t>
    <rPh sb="0" eb="2">
      <t>カイサン</t>
    </rPh>
    <rPh sb="2" eb="3">
      <t>ショウ</t>
    </rPh>
    <rPh sb="3" eb="4">
      <t>ブツ</t>
    </rPh>
    <phoneticPr fontId="3"/>
  </si>
  <si>
    <t>ゴマノハグサ科</t>
    <rPh sb="6" eb="7">
      <t>カ</t>
    </rPh>
    <phoneticPr fontId="3"/>
  </si>
  <si>
    <t>マツバウンランに比べ距は長さ8-10mm</t>
    <rPh sb="8" eb="9">
      <t>クラ</t>
    </rPh>
    <rPh sb="10" eb="11">
      <t>キョ</t>
    </rPh>
    <rPh sb="12" eb="13">
      <t>ナガ</t>
    </rPh>
    <phoneticPr fontId="3"/>
  </si>
  <si>
    <t>学名注意</t>
    <rPh sb="0" eb="2">
      <t>ガクメイ</t>
    </rPh>
    <rPh sb="2" eb="4">
      <t>チュウイ</t>
    </rPh>
    <phoneticPr fontId="3"/>
  </si>
  <si>
    <t>オオバコ科</t>
    <rPh sb="4" eb="5">
      <t>カ</t>
    </rPh>
    <phoneticPr fontId="3"/>
  </si>
  <si>
    <t>キキョウ科</t>
    <rPh sb="4" eb="5">
      <t>カ</t>
    </rPh>
    <phoneticPr fontId="3"/>
  </si>
  <si>
    <t>キク科</t>
    <rPh sb="2" eb="3">
      <t>カ</t>
    </rPh>
    <phoneticPr fontId="3"/>
  </si>
  <si>
    <t>タカサブロウ外来型（アメリカタカサブロウ）</t>
    <rPh sb="6" eb="8">
      <t>ガイライ</t>
    </rPh>
    <rPh sb="8" eb="9">
      <t>カタ</t>
    </rPh>
    <phoneticPr fontId="3"/>
  </si>
  <si>
    <t>単子葉植物</t>
    <rPh sb="0" eb="3">
      <t>タンシヨウ</t>
    </rPh>
    <rPh sb="3" eb="5">
      <t>ショクブツ</t>
    </rPh>
    <phoneticPr fontId="3"/>
  </si>
  <si>
    <t>オモダカ科</t>
    <rPh sb="4" eb="5">
      <t>カ</t>
    </rPh>
    <phoneticPr fontId="3"/>
  </si>
  <si>
    <t>トチカガミ科</t>
    <rPh sb="5" eb="6">
      <t>カ</t>
    </rPh>
    <phoneticPr fontId="3"/>
  </si>
  <si>
    <t>ユリ科</t>
    <rPh sb="2" eb="3">
      <t>カ</t>
    </rPh>
    <phoneticPr fontId="3"/>
  </si>
  <si>
    <t>ヒガンバナ科</t>
    <rPh sb="5" eb="6">
      <t>カ</t>
    </rPh>
    <phoneticPr fontId="3"/>
  </si>
  <si>
    <t>ミズアオイ科</t>
    <rPh sb="5" eb="6">
      <t>カ</t>
    </rPh>
    <phoneticPr fontId="3"/>
  </si>
  <si>
    <t>アヤメ科</t>
    <rPh sb="3" eb="4">
      <t>カ</t>
    </rPh>
    <phoneticPr fontId="3"/>
  </si>
  <si>
    <t>ツユクサ科</t>
    <rPh sb="4" eb="5">
      <t>カ</t>
    </rPh>
    <phoneticPr fontId="3"/>
  </si>
  <si>
    <t>イネ科</t>
    <rPh sb="2" eb="3">
      <t>カ</t>
    </rPh>
    <phoneticPr fontId="3"/>
  </si>
  <si>
    <t>サトイモ科</t>
    <rPh sb="4" eb="5">
      <t>カ</t>
    </rPh>
    <phoneticPr fontId="3"/>
  </si>
  <si>
    <t>カヤツリグサ科</t>
    <rPh sb="6" eb="7">
      <t>カ</t>
    </rPh>
    <phoneticPr fontId="3"/>
  </si>
  <si>
    <t>熱帯性で越冬しないと見られるが、監視が必要</t>
    <rPh sb="0" eb="3">
      <t>ネッタイセイ</t>
    </rPh>
    <rPh sb="4" eb="6">
      <t>エットウ</t>
    </rPh>
    <rPh sb="10" eb="11">
      <t>ミ</t>
    </rPh>
    <rPh sb="16" eb="18">
      <t>カンシ</t>
    </rPh>
    <rPh sb="19" eb="21">
      <t>ヒツヨウ</t>
    </rPh>
    <phoneticPr fontId="3"/>
  </si>
  <si>
    <t>都会の空き地など</t>
    <rPh sb="0" eb="2">
      <t>トカイ</t>
    </rPh>
    <rPh sb="3" eb="4">
      <t>ア</t>
    </rPh>
    <rPh sb="5" eb="6">
      <t>チ</t>
    </rPh>
    <phoneticPr fontId="3"/>
  </si>
  <si>
    <t>コケ類</t>
    <rPh sb="2" eb="3">
      <t>ルイ</t>
    </rPh>
    <phoneticPr fontId="3"/>
  </si>
  <si>
    <t>大　Ａ</t>
  </si>
  <si>
    <t>中　Ｂ</t>
  </si>
  <si>
    <t>小　Ｃ</t>
  </si>
  <si>
    <t>確認種</t>
  </si>
  <si>
    <t>情報不足種</t>
  </si>
  <si>
    <t>情報不足種</t>
    <rPh sb="0" eb="2">
      <t>ジョウホウ</t>
    </rPh>
    <rPh sb="2" eb="4">
      <t>フソク</t>
    </rPh>
    <rPh sb="4" eb="5">
      <t>シュ</t>
    </rPh>
    <phoneticPr fontId="3"/>
  </si>
  <si>
    <t>クモ類</t>
    <rPh sb="2" eb="3">
      <t>ルイ</t>
    </rPh>
    <phoneticPr fontId="3"/>
  </si>
  <si>
    <t>アゾラ雑種系</t>
    <rPh sb="3" eb="5">
      <t>ザッシュ</t>
    </rPh>
    <rPh sb="5" eb="6">
      <t>ケイ</t>
    </rPh>
    <phoneticPr fontId="3"/>
  </si>
  <si>
    <t>シダ類</t>
    <rPh sb="2" eb="3">
      <t>ルイ</t>
    </rPh>
    <phoneticPr fontId="3"/>
  </si>
  <si>
    <t>アカウキクサ科</t>
    <rPh sb="6" eb="7">
      <t>カ</t>
    </rPh>
    <phoneticPr fontId="3"/>
  </si>
  <si>
    <t>イワヒバ科</t>
    <rPh sb="4" eb="5">
      <t>カ</t>
    </rPh>
    <phoneticPr fontId="3"/>
  </si>
  <si>
    <t>双子葉植物離弁花類</t>
    <rPh sb="0" eb="3">
      <t>ソウシヨウ</t>
    </rPh>
    <rPh sb="3" eb="5">
      <t>ショクブツ</t>
    </rPh>
    <rPh sb="5" eb="6">
      <t>ハナ</t>
    </rPh>
    <rPh sb="6" eb="7">
      <t>ベン</t>
    </rPh>
    <rPh sb="7" eb="8">
      <t>バナ</t>
    </rPh>
    <rPh sb="8" eb="9">
      <t>タグイ</t>
    </rPh>
    <phoneticPr fontId="3"/>
  </si>
  <si>
    <t>タデ科</t>
    <rPh sb="2" eb="3">
      <t>カ</t>
    </rPh>
    <phoneticPr fontId="3"/>
  </si>
  <si>
    <t>ヤマゴボウ科</t>
    <rPh sb="5" eb="6">
      <t>カ</t>
    </rPh>
    <phoneticPr fontId="3"/>
  </si>
  <si>
    <t>ナデシコ科</t>
    <rPh sb="4" eb="5">
      <t>カ</t>
    </rPh>
    <phoneticPr fontId="3"/>
  </si>
  <si>
    <t>ヒユ科</t>
    <rPh sb="2" eb="3">
      <t>カ</t>
    </rPh>
    <phoneticPr fontId="3"/>
  </si>
  <si>
    <t>A</t>
  </si>
  <si>
    <t>陸産・淡水産貝類</t>
    <rPh sb="0" eb="1">
      <t>リク</t>
    </rPh>
    <rPh sb="1" eb="2">
      <t>サン</t>
    </rPh>
    <rPh sb="3" eb="5">
      <t>タンスイ</t>
    </rPh>
    <rPh sb="5" eb="6">
      <t>サン</t>
    </rPh>
    <rPh sb="6" eb="8">
      <t>カイルイ</t>
    </rPh>
    <phoneticPr fontId="3"/>
  </si>
  <si>
    <t>海産生物</t>
    <rPh sb="0" eb="2">
      <t>カイサン</t>
    </rPh>
    <rPh sb="2" eb="4">
      <t>セイブツ</t>
    </rPh>
    <phoneticPr fontId="3"/>
  </si>
  <si>
    <t>メギ科</t>
    <rPh sb="2" eb="3">
      <t>カ</t>
    </rPh>
    <phoneticPr fontId="3"/>
  </si>
  <si>
    <t>アブラナ科</t>
    <rPh sb="4" eb="5">
      <t>カ</t>
    </rPh>
    <phoneticPr fontId="3"/>
  </si>
  <si>
    <t>局地的に群生</t>
    <rPh sb="0" eb="3">
      <t>キョクチテキ</t>
    </rPh>
    <rPh sb="4" eb="6">
      <t>グンセイ</t>
    </rPh>
    <phoneticPr fontId="3"/>
  </si>
  <si>
    <t>ベンケイソウ科</t>
    <rPh sb="6" eb="7">
      <t>カ</t>
    </rPh>
    <phoneticPr fontId="3"/>
  </si>
  <si>
    <t>バラ科</t>
    <rPh sb="2" eb="3">
      <t>カ</t>
    </rPh>
    <phoneticPr fontId="3"/>
  </si>
  <si>
    <t>マメ科</t>
    <rPh sb="2" eb="3">
      <t>カ</t>
    </rPh>
    <phoneticPr fontId="3"/>
  </si>
  <si>
    <t>Balanus eburneus</t>
  </si>
  <si>
    <t>Hydroides elegans</t>
  </si>
  <si>
    <t>菌類</t>
    <rPh sb="0" eb="2">
      <t>キンルイ</t>
    </rPh>
    <phoneticPr fontId="3"/>
  </si>
  <si>
    <t>ほ乳類</t>
    <rPh sb="1" eb="2">
      <t>チチ</t>
    </rPh>
    <rPh sb="2" eb="3">
      <t>タグイ</t>
    </rPh>
    <phoneticPr fontId="3"/>
  </si>
  <si>
    <t>（有用昆虫）</t>
    <rPh sb="1" eb="3">
      <t>ユウヨウ</t>
    </rPh>
    <rPh sb="3" eb="5">
      <t>コンチュウ</t>
    </rPh>
    <phoneticPr fontId="3"/>
  </si>
  <si>
    <t>動物</t>
    <rPh sb="0" eb="2">
      <t>ドウブツ</t>
    </rPh>
    <phoneticPr fontId="3"/>
  </si>
  <si>
    <t>植物</t>
    <rPh sb="0" eb="2">
      <t>ショクブツ</t>
    </rPh>
    <phoneticPr fontId="3"/>
  </si>
  <si>
    <t>キノコ類</t>
    <rPh sb="3" eb="4">
      <t>タグイ</t>
    </rPh>
    <phoneticPr fontId="3"/>
  </si>
  <si>
    <t>合計</t>
    <rPh sb="0" eb="2">
      <t>ゴウケイ</t>
    </rPh>
    <phoneticPr fontId="3"/>
  </si>
  <si>
    <t>カテゴリー</t>
    <phoneticPr fontId="3"/>
  </si>
  <si>
    <t>・</t>
    <phoneticPr fontId="3"/>
  </si>
  <si>
    <t>・</t>
    <phoneticPr fontId="3"/>
  </si>
  <si>
    <t>・</t>
    <phoneticPr fontId="3"/>
  </si>
  <si>
    <t>・</t>
    <phoneticPr fontId="3"/>
  </si>
  <si>
    <t>Ab</t>
    <phoneticPr fontId="3"/>
  </si>
  <si>
    <t>未定着　c</t>
    <phoneticPr fontId="3"/>
  </si>
  <si>
    <t>不明　　b</t>
    <phoneticPr fontId="3"/>
  </si>
  <si>
    <t>定着　　a</t>
    <phoneticPr fontId="3"/>
  </si>
  <si>
    <t>未確認種　　　ｄ</t>
    <phoneticPr fontId="3"/>
  </si>
  <si>
    <t>Ca</t>
    <phoneticPr fontId="3"/>
  </si>
  <si>
    <t>Da</t>
    <phoneticPr fontId="3"/>
  </si>
  <si>
    <t>Bb</t>
    <phoneticPr fontId="3"/>
  </si>
  <si>
    <t>Cb</t>
    <phoneticPr fontId="3"/>
  </si>
  <si>
    <t>Db</t>
    <phoneticPr fontId="3"/>
  </si>
  <si>
    <t>Ac</t>
    <phoneticPr fontId="3"/>
  </si>
  <si>
    <t>Bc</t>
    <phoneticPr fontId="3"/>
  </si>
  <si>
    <t>Cc</t>
    <phoneticPr fontId="3"/>
  </si>
  <si>
    <t>Dc</t>
    <phoneticPr fontId="3"/>
  </si>
  <si>
    <t>Ad</t>
    <phoneticPr fontId="3"/>
  </si>
  <si>
    <t>Bd</t>
    <phoneticPr fontId="3"/>
  </si>
  <si>
    <t>Cd</t>
    <phoneticPr fontId="3"/>
  </si>
  <si>
    <t>Dd</t>
    <phoneticPr fontId="3"/>
  </si>
  <si>
    <t>（タイプ分類一覧）</t>
    <rPh sb="4" eb="6">
      <t>ブンルイ</t>
    </rPh>
    <rPh sb="6" eb="8">
      <t>イチラン</t>
    </rPh>
    <phoneticPr fontId="3"/>
  </si>
  <si>
    <t>（カテゴリー一覧）</t>
    <rPh sb="6" eb="8">
      <t>イチラン</t>
    </rPh>
    <phoneticPr fontId="3"/>
  </si>
  <si>
    <t>タイプ及びカテゴリーの標記については下記のとおり</t>
    <rPh sb="3" eb="4">
      <t>オヨ</t>
    </rPh>
    <rPh sb="11" eb="13">
      <t>ヒョウキ</t>
    </rPh>
    <rPh sb="18" eb="20">
      <t>カキ</t>
    </rPh>
    <phoneticPr fontId="3"/>
  </si>
  <si>
    <t>京都府内において今後被害が起こる可能性があり、対策を検討する必要がある外来種</t>
    <phoneticPr fontId="3"/>
  </si>
  <si>
    <t>京都府内において今後の動向を注目すべき外来種</t>
    <phoneticPr fontId="3"/>
  </si>
  <si>
    <t>情報が不足している外来種</t>
    <phoneticPr fontId="3"/>
  </si>
  <si>
    <t>＜記載例＞</t>
    <rPh sb="1" eb="3">
      <t>キサイ</t>
    </rPh>
    <rPh sb="3" eb="4">
      <t>レイ</t>
    </rPh>
    <phoneticPr fontId="3"/>
  </si>
  <si>
    <t>影響度</t>
  </si>
  <si>
    <t>京都府内における被害が大きく、又は大きくなる可能性が強く緊急に対策が必要な外来種</t>
    <rPh sb="11" eb="12">
      <t>オオ</t>
    </rPh>
    <rPh sb="15" eb="16">
      <t>マタ</t>
    </rPh>
    <rPh sb="17" eb="18">
      <t>オオ</t>
    </rPh>
    <rPh sb="22" eb="25">
      <t>カノウセイ</t>
    </rPh>
    <rPh sb="26" eb="27">
      <t>ツヨ</t>
    </rPh>
    <rPh sb="28" eb="30">
      <t>キンキュウ</t>
    </rPh>
    <rPh sb="34" eb="36">
      <t>ヒツヨウ</t>
    </rPh>
    <phoneticPr fontId="3"/>
  </si>
  <si>
    <t>被害危惧種</t>
    <rPh sb="0" eb="2">
      <t>ヒガイ</t>
    </rPh>
    <rPh sb="2" eb="5">
      <t>キグシュ</t>
    </rPh>
    <phoneticPr fontId="3"/>
  </si>
  <si>
    <t>京都府内における被害があり、又は被害が生じる可能性が強く対策が必要な外来種</t>
    <rPh sb="14" eb="15">
      <t>マタ</t>
    </rPh>
    <rPh sb="16" eb="18">
      <t>ヒガイ</t>
    </rPh>
    <rPh sb="19" eb="20">
      <t>ショウ</t>
    </rPh>
    <rPh sb="22" eb="25">
      <t>カノウセイ</t>
    </rPh>
    <rPh sb="26" eb="27">
      <t>ツヨ</t>
    </rPh>
    <rPh sb="28" eb="30">
      <t>タイサク</t>
    </rPh>
    <rPh sb="31" eb="33">
      <t>ヒツヨウ</t>
    </rPh>
    <phoneticPr fontId="3"/>
  </si>
  <si>
    <t>準被害危惧種</t>
    <rPh sb="0" eb="1">
      <t>ジュン</t>
    </rPh>
    <rPh sb="1" eb="3">
      <t>ヒガイ</t>
    </rPh>
    <rPh sb="3" eb="6">
      <t>キグシュ</t>
    </rPh>
    <phoneticPr fontId="3"/>
  </si>
  <si>
    <t>要注目種</t>
    <rPh sb="0" eb="1">
      <t>ヨウ</t>
    </rPh>
    <rPh sb="1" eb="3">
      <t>チュウモク</t>
    </rPh>
    <rPh sb="3" eb="4">
      <t>シュ</t>
    </rPh>
    <phoneticPr fontId="3"/>
  </si>
  <si>
    <t>種名欄に＜＞で記載してあるものは主な異名</t>
    <rPh sb="0" eb="2">
      <t>シュメイ</t>
    </rPh>
    <rPh sb="2" eb="3">
      <t>ラン</t>
    </rPh>
    <rPh sb="7" eb="9">
      <t>キサイ</t>
    </rPh>
    <rPh sb="16" eb="17">
      <t>オモ</t>
    </rPh>
    <rPh sb="18" eb="20">
      <t>イメイ</t>
    </rPh>
    <phoneticPr fontId="3"/>
  </si>
  <si>
    <t>外来生物法の欄には外来生物法に規定する特定外来生物に該当する場合は○を、要注目種の場合は※で表示しいます。</t>
    <rPh sb="6" eb="7">
      <t>ラン</t>
    </rPh>
    <rPh sb="9" eb="11">
      <t>ガイライ</t>
    </rPh>
    <rPh sb="11" eb="13">
      <t>セイブツ</t>
    </rPh>
    <rPh sb="13" eb="14">
      <t>ホウ</t>
    </rPh>
    <rPh sb="15" eb="17">
      <t>キテイ</t>
    </rPh>
    <rPh sb="19" eb="21">
      <t>トクテイ</t>
    </rPh>
    <rPh sb="30" eb="32">
      <t>バアイ</t>
    </rPh>
    <rPh sb="36" eb="39">
      <t>ヨウチュウモク</t>
    </rPh>
    <rPh sb="39" eb="40">
      <t>シュ</t>
    </rPh>
    <rPh sb="41" eb="43">
      <t>バアイ</t>
    </rPh>
    <rPh sb="46" eb="48">
      <t>ヒョウジ</t>
    </rPh>
    <phoneticPr fontId="3"/>
  </si>
  <si>
    <t>区分欄は、海外からの移入される外来生物とを国外と、国内（他都道府県間及び府内地域間を含む。）で移入される外来生物を国内と表現</t>
    <rPh sb="0" eb="2">
      <t>クブン</t>
    </rPh>
    <rPh sb="2" eb="3">
      <t>ラン</t>
    </rPh>
    <rPh sb="5" eb="7">
      <t>カイガイ</t>
    </rPh>
    <rPh sb="10" eb="12">
      <t>イニュウ</t>
    </rPh>
    <rPh sb="15" eb="17">
      <t>ガイライ</t>
    </rPh>
    <rPh sb="17" eb="19">
      <t>セイブツ</t>
    </rPh>
    <rPh sb="21" eb="23">
      <t>コクガイ</t>
    </rPh>
    <rPh sb="25" eb="27">
      <t>コクナイ</t>
    </rPh>
    <rPh sb="28" eb="29">
      <t>ホカ</t>
    </rPh>
    <rPh sb="29" eb="33">
      <t>トドウフケン</t>
    </rPh>
    <rPh sb="33" eb="34">
      <t>アイダ</t>
    </rPh>
    <rPh sb="34" eb="35">
      <t>オヨ</t>
    </rPh>
    <rPh sb="36" eb="38">
      <t>フナイ</t>
    </rPh>
    <rPh sb="38" eb="41">
      <t>チイキカン</t>
    </rPh>
    <rPh sb="42" eb="43">
      <t>フク</t>
    </rPh>
    <rPh sb="47" eb="49">
      <t>イニュウ</t>
    </rPh>
    <rPh sb="52" eb="54">
      <t>ガイライ</t>
    </rPh>
    <rPh sb="54" eb="56">
      <t>セイブツ</t>
    </rPh>
    <rPh sb="57" eb="59">
      <t>コクナイ</t>
    </rPh>
    <rPh sb="60" eb="62">
      <t>ヒョウゲン</t>
    </rPh>
    <phoneticPr fontId="3"/>
  </si>
  <si>
    <t>備考欄に記載する事項については、導入年代、被害対象（生態系被害、農林被害、人身被害）、地域個体群が明確な場合はその内容などの事項について必要に応じて記載する。</t>
    <rPh sb="57" eb="59">
      <t>ナイヨウ</t>
    </rPh>
    <rPh sb="68" eb="70">
      <t>ヒツヨウ</t>
    </rPh>
    <rPh sb="71" eb="72">
      <t>オウ</t>
    </rPh>
    <phoneticPr fontId="3"/>
  </si>
  <si>
    <t>※</t>
  </si>
  <si>
    <t>Aa</t>
    <phoneticPr fontId="3"/>
  </si>
  <si>
    <t>Ba</t>
    <phoneticPr fontId="3"/>
  </si>
  <si>
    <t>京都府外来生物リスト</t>
    <rPh sb="0" eb="3">
      <t>キョウトフ</t>
    </rPh>
    <rPh sb="3" eb="5">
      <t>ガイライ</t>
    </rPh>
    <rPh sb="5" eb="7">
      <t>セイブツ</t>
    </rPh>
    <phoneticPr fontId="3"/>
  </si>
  <si>
    <t>分類群</t>
    <rPh sb="0" eb="2">
      <t>ブンルイ</t>
    </rPh>
    <rPh sb="2" eb="3">
      <t>グン</t>
    </rPh>
    <phoneticPr fontId="3"/>
  </si>
  <si>
    <t>区分</t>
    <rPh sb="0" eb="2">
      <t>クブン</t>
    </rPh>
    <phoneticPr fontId="3"/>
  </si>
  <si>
    <t>Mustela sibilica</t>
  </si>
  <si>
    <t>Ba</t>
  </si>
  <si>
    <t>被害危惧種</t>
  </si>
  <si>
    <t>国内</t>
  </si>
  <si>
    <t>ハクビシン</t>
  </si>
  <si>
    <t>Paguma larvata</t>
  </si>
  <si>
    <t>国外</t>
  </si>
  <si>
    <t>アライグマ</t>
  </si>
  <si>
    <t>Procyon lotor</t>
  </si>
  <si>
    <t>Aa</t>
  </si>
  <si>
    <t>被害甚大種</t>
  </si>
  <si>
    <t>○</t>
  </si>
  <si>
    <t>ノイヌ</t>
  </si>
  <si>
    <t>Canis familiaris</t>
  </si>
  <si>
    <t>ノイヌの管理</t>
  </si>
  <si>
    <t>ノネコ</t>
  </si>
  <si>
    <t>Felis catus</t>
  </si>
  <si>
    <t>ノネコの管理</t>
  </si>
  <si>
    <t>ドブネズミ</t>
  </si>
  <si>
    <t>Rattus norvegicus</t>
  </si>
  <si>
    <t>クマネズミ</t>
  </si>
  <si>
    <t>Rattus rattus</t>
  </si>
  <si>
    <t>野外での被害は不明</t>
  </si>
  <si>
    <t>ハツカネズミ</t>
  </si>
  <si>
    <t>Mus musculus</t>
  </si>
  <si>
    <t>外来種かどうか判定困難</t>
  </si>
  <si>
    <t>ヌートリア</t>
  </si>
  <si>
    <t>Myocastor coypus</t>
  </si>
  <si>
    <t>クリハラリス</t>
  </si>
  <si>
    <t>Callosciurus erythraeus</t>
  </si>
  <si>
    <t>京田辺のみなので根絶必要</t>
  </si>
  <si>
    <t>イノブタ</t>
  </si>
  <si>
    <t xml:space="preserve">Sus scrofa </t>
  </si>
  <si>
    <t>美山町で報告があるが実態が不明</t>
  </si>
  <si>
    <t>アナウサギ</t>
  </si>
  <si>
    <t>Ｏｒｙｃｔｏｌａｇｕｓ　ｃｕｎｃｕｌｕｓ</t>
  </si>
  <si>
    <t>Bb</t>
  </si>
  <si>
    <t>京都府以外で島では被害例あり</t>
  </si>
  <si>
    <t>タイリクモモンガ</t>
  </si>
  <si>
    <t>Pteromys volans</t>
  </si>
  <si>
    <t>ペットの逸出に注意</t>
  </si>
  <si>
    <t>Erinaceus amurensis</t>
  </si>
  <si>
    <t>ナミハリネズミ</t>
  </si>
  <si>
    <t>E. europaeus</t>
  </si>
  <si>
    <t>シカ亜科</t>
  </si>
  <si>
    <t>Axis,Cervus,Damus,Elepharus</t>
  </si>
  <si>
    <t>養鹿場からの逸出に注意</t>
  </si>
  <si>
    <t>コブハクチョウ</t>
  </si>
  <si>
    <t>カモ目</t>
  </si>
  <si>
    <t>カモ科</t>
  </si>
  <si>
    <t>Cygnus olor</t>
  </si>
  <si>
    <t>Anas platyrhnchos var.domestic</t>
  </si>
  <si>
    <t>コジュケイ</t>
  </si>
  <si>
    <t>キジ目</t>
  </si>
  <si>
    <t>キジ科</t>
  </si>
  <si>
    <t>Bambusicola thoracica</t>
  </si>
  <si>
    <t>チドリ目</t>
  </si>
  <si>
    <t>セイタカシギ科</t>
  </si>
  <si>
    <t>ドバト</t>
  </si>
  <si>
    <t>ハト目</t>
  </si>
  <si>
    <t>ハト科</t>
  </si>
  <si>
    <t>ソウシチョウ</t>
  </si>
  <si>
    <t>スズメ目</t>
  </si>
  <si>
    <t>チメドリ科</t>
  </si>
  <si>
    <t>Leiothrix lutea</t>
  </si>
  <si>
    <t>ベニスズメ</t>
  </si>
  <si>
    <t>カエデチョウ科</t>
  </si>
  <si>
    <t>Amandava amandava</t>
  </si>
  <si>
    <t>Acridotheres cristatellus</t>
  </si>
  <si>
    <t>国外</t>
    <rPh sb="0" eb="2">
      <t>コクガイ</t>
    </rPh>
    <phoneticPr fontId="3"/>
  </si>
  <si>
    <t>Chelydra serpentina</t>
  </si>
  <si>
    <t>Macroclemys temmincki</t>
  </si>
  <si>
    <t>Mauremys mutica mutica</t>
  </si>
  <si>
    <t>○</t>
    <phoneticPr fontId="3"/>
  </si>
  <si>
    <t>※数値は種類数を示す。</t>
    <rPh sb="1" eb="3">
      <t>スウチ</t>
    </rPh>
    <rPh sb="4" eb="7">
      <t>シュルイスウ</t>
    </rPh>
    <rPh sb="8" eb="9">
      <t>シメ</t>
    </rPh>
    <phoneticPr fontId="3"/>
  </si>
  <si>
    <t>被害甚大種</t>
    <rPh sb="0" eb="2">
      <t>ヒガイ</t>
    </rPh>
    <rPh sb="2" eb="4">
      <t>ジンダイ</t>
    </rPh>
    <rPh sb="4" eb="5">
      <t>シュ</t>
    </rPh>
    <phoneticPr fontId="3"/>
  </si>
  <si>
    <t>Pomacea canaliculata</t>
  </si>
  <si>
    <t>要注目種</t>
  </si>
  <si>
    <t>C</t>
  </si>
  <si>
    <t>Fossaria truncatula</t>
  </si>
  <si>
    <t>Pseudosuccinea columella</t>
  </si>
  <si>
    <t>Allopeas javanicum</t>
  </si>
  <si>
    <t>Zonitoides arboreus</t>
  </si>
  <si>
    <t>Rumina decollata</t>
  </si>
  <si>
    <t>Limax flavus</t>
  </si>
  <si>
    <t>Limax marginatus</t>
  </si>
  <si>
    <t>B</t>
  </si>
  <si>
    <t>Limnoperna fortunei</t>
  </si>
  <si>
    <t>ブルーギル</t>
  </si>
  <si>
    <t>オオクチバス</t>
  </si>
  <si>
    <t>アマゴ</t>
  </si>
  <si>
    <t>ニジマス</t>
  </si>
  <si>
    <t>Oncorhynchus mykiss</t>
  </si>
  <si>
    <t>国内</t>
    <rPh sb="0" eb="2">
      <t>コクナイ</t>
    </rPh>
    <phoneticPr fontId="3"/>
  </si>
  <si>
    <t xml:space="preserve">Blaps japonensis </t>
  </si>
  <si>
    <t>要注目種</t>
    <rPh sb="0" eb="3">
      <t>ヨウチュウモク</t>
    </rPh>
    <rPh sb="3" eb="4">
      <t>シュ</t>
    </rPh>
    <phoneticPr fontId="3"/>
  </si>
  <si>
    <t>　直翅（バッタ）目</t>
    <rPh sb="1" eb="2">
      <t>チョク</t>
    </rPh>
    <rPh sb="2" eb="3">
      <t>ハネ</t>
    </rPh>
    <rPh sb="8" eb="9">
      <t>モク</t>
    </rPh>
    <phoneticPr fontId="3"/>
  </si>
  <si>
    <t>　ゴキブリ目</t>
    <rPh sb="5" eb="6">
      <t>モク</t>
    </rPh>
    <phoneticPr fontId="3"/>
  </si>
  <si>
    <t>　総翅（アザミウマ）目</t>
    <rPh sb="1" eb="2">
      <t>ソウ</t>
    </rPh>
    <rPh sb="2" eb="3">
      <t>ハネ</t>
    </rPh>
    <rPh sb="10" eb="11">
      <t>モク</t>
    </rPh>
    <phoneticPr fontId="3"/>
  </si>
  <si>
    <t>　半翅（カメムシ）目</t>
    <rPh sb="1" eb="2">
      <t>ハン</t>
    </rPh>
    <rPh sb="2" eb="3">
      <t>ハネ</t>
    </rPh>
    <rPh sb="9" eb="10">
      <t>メ</t>
    </rPh>
    <phoneticPr fontId="3"/>
  </si>
  <si>
    <t>　鞘翅（コウチュウ）目</t>
    <rPh sb="1" eb="2">
      <t>サヤ</t>
    </rPh>
    <rPh sb="2" eb="3">
      <t>ツバサ</t>
    </rPh>
    <rPh sb="10" eb="11">
      <t>メ</t>
    </rPh>
    <phoneticPr fontId="8"/>
  </si>
  <si>
    <t>　双翅（ハエ）目</t>
    <rPh sb="1" eb="2">
      <t>ソウ</t>
    </rPh>
    <rPh sb="2" eb="3">
      <t>ツバサ</t>
    </rPh>
    <rPh sb="7" eb="8">
      <t>メ</t>
    </rPh>
    <phoneticPr fontId="3"/>
  </si>
  <si>
    <t>　鱗翅（チョウ）目</t>
    <rPh sb="1" eb="2">
      <t>ウロコ</t>
    </rPh>
    <rPh sb="2" eb="3">
      <t>ハネ</t>
    </rPh>
    <rPh sb="8" eb="9">
      <t>メ</t>
    </rPh>
    <phoneticPr fontId="3"/>
  </si>
  <si>
    <t>　膜翅（ハチ）目</t>
    <rPh sb="1" eb="2">
      <t>マク</t>
    </rPh>
    <rPh sb="2" eb="3">
      <t>ハネ</t>
    </rPh>
    <rPh sb="7" eb="8">
      <t>メ</t>
    </rPh>
    <phoneticPr fontId="3"/>
  </si>
  <si>
    <t>サンカクアタマウズムシ科</t>
  </si>
  <si>
    <t>アメリカザリガニ</t>
    <phoneticPr fontId="3"/>
  </si>
  <si>
    <t>国外</t>
    <phoneticPr fontId="3"/>
  </si>
  <si>
    <t>D</t>
    <phoneticPr fontId="3"/>
  </si>
  <si>
    <t>準被害危惧種</t>
    <phoneticPr fontId="3"/>
  </si>
  <si>
    <t>Triops longicaudatus</t>
    <phoneticPr fontId="3"/>
  </si>
  <si>
    <t>Triops lgranarius</t>
    <phoneticPr fontId="3"/>
  </si>
  <si>
    <t>ダクチロギルス科</t>
    <phoneticPr fontId="3"/>
  </si>
  <si>
    <t>要注目種</t>
    <phoneticPr fontId="3"/>
  </si>
  <si>
    <t>Actinocleidus fusiformis</t>
    <phoneticPr fontId="3"/>
  </si>
  <si>
    <t>カワリヌマエビ属の数種
（数亜種）</t>
    <rPh sb="7" eb="8">
      <t>ゾク</t>
    </rPh>
    <rPh sb="9" eb="11">
      <t>スウシュ</t>
    </rPh>
    <rPh sb="13" eb="14">
      <t>スウ</t>
    </rPh>
    <rPh sb="14" eb="16">
      <t>アシュ</t>
    </rPh>
    <phoneticPr fontId="3"/>
  </si>
  <si>
    <t>２０２０年度　京都府外来生物実態調査</t>
    <rPh sb="4" eb="6">
      <t>ネンド</t>
    </rPh>
    <rPh sb="7" eb="10">
      <t>キョウトフ</t>
    </rPh>
    <rPh sb="10" eb="12">
      <t>ガイライ</t>
    </rPh>
    <rPh sb="12" eb="14">
      <t>セイブツ</t>
    </rPh>
    <rPh sb="14" eb="16">
      <t>ジッタイ</t>
    </rPh>
    <rPh sb="16" eb="18">
      <t>チョウサ</t>
    </rPh>
    <phoneticPr fontId="3"/>
  </si>
  <si>
    <t>目　　　次</t>
    <rPh sb="0" eb="1">
      <t>メ</t>
    </rPh>
    <rPh sb="4" eb="5">
      <t>ツギ</t>
    </rPh>
    <phoneticPr fontId="3"/>
  </si>
  <si>
    <t xml:space="preserve">種名(亜種名・変種名含む) </t>
    <rPh sb="7" eb="9">
      <t>ヘンシュ</t>
    </rPh>
    <rPh sb="9" eb="10">
      <t>メイ</t>
    </rPh>
    <rPh sb="10" eb="11">
      <t>フク</t>
    </rPh>
    <phoneticPr fontId="2"/>
  </si>
  <si>
    <t>目名</t>
  </si>
  <si>
    <t xml:space="preserve">科名 </t>
  </si>
  <si>
    <t>学名</t>
  </si>
  <si>
    <t>タイプ
(2019)</t>
  </si>
  <si>
    <t>タイプ
（2005)</t>
  </si>
  <si>
    <t>カテゴリー
(2019)</t>
  </si>
  <si>
    <t>カテゴリー
（2005)</t>
  </si>
  <si>
    <t>特定外来生物</t>
    <rPh sb="0" eb="2">
      <t>トクテイ</t>
    </rPh>
    <rPh sb="2" eb="4">
      <t>ガイライ</t>
    </rPh>
    <rPh sb="4" eb="6">
      <t>セイブツ</t>
    </rPh>
    <phoneticPr fontId="2"/>
  </si>
  <si>
    <t>改訂理由</t>
    <rPh sb="0" eb="2">
      <t>カイテイ</t>
    </rPh>
    <rPh sb="2" eb="4">
      <t>リユウ</t>
    </rPh>
    <phoneticPr fontId="2"/>
  </si>
  <si>
    <t>備考</t>
    <rPh sb="0" eb="2">
      <t>ビコウ</t>
    </rPh>
    <phoneticPr fontId="2"/>
  </si>
  <si>
    <t>シベリアイタチ
(チョウセンイタチ)</t>
  </si>
  <si>
    <t>食肉目</t>
    <rPh sb="2" eb="3">
      <t>モク</t>
    </rPh>
    <phoneticPr fontId="2"/>
  </si>
  <si>
    <t>イタチ科</t>
    <rPh sb="3" eb="4">
      <t>カ</t>
    </rPh>
    <phoneticPr fontId="2"/>
  </si>
  <si>
    <t>被害甚大種</t>
    <rPh sb="2" eb="4">
      <t>ジンダイ</t>
    </rPh>
    <phoneticPr fontId="2"/>
  </si>
  <si>
    <t>重点対策外来種</t>
  </si>
  <si>
    <t>平野部ではホンドイタチを競争排除</t>
    <rPh sb="0" eb="3">
      <t>ヘイヤブデハ</t>
    </rPh>
    <rPh sb="12" eb="16">
      <t>キョウソウハイジョ</t>
    </rPh>
    <phoneticPr fontId="2"/>
  </si>
  <si>
    <t>ジャコウネコ科</t>
  </si>
  <si>
    <t>分布や被害が拡大</t>
    <rPh sb="0" eb="2">
      <t>ブンプヤ</t>
    </rPh>
    <rPh sb="3" eb="5">
      <t>ヒガイガ</t>
    </rPh>
    <rPh sb="6" eb="8">
      <t>カクダイ</t>
    </rPh>
    <phoneticPr fontId="2"/>
  </si>
  <si>
    <t>被害実態の把握と防除の検討</t>
    <rPh sb="0" eb="2">
      <t>ヒガイ</t>
    </rPh>
    <rPh sb="8" eb="10">
      <t>ボウジョノトリクミ</t>
    </rPh>
    <rPh sb="11" eb="13">
      <t>ケントウ</t>
    </rPh>
    <phoneticPr fontId="2"/>
  </si>
  <si>
    <t>アライグマ科</t>
  </si>
  <si>
    <t>緊急対策外来種</t>
  </si>
  <si>
    <t>府下で防除に取り組み中</t>
    <rPh sb="0" eb="2">
      <t>フカ</t>
    </rPh>
    <rPh sb="3" eb="5">
      <t>ボウジョニ</t>
    </rPh>
    <rPh sb="6" eb="7">
      <t>トリクミチュウ</t>
    </rPh>
    <phoneticPr fontId="2"/>
  </si>
  <si>
    <t>イヌ科</t>
  </si>
  <si>
    <t>ネコ科</t>
  </si>
  <si>
    <t>囓歯目</t>
    <rPh sb="2" eb="3">
      <t>モク</t>
    </rPh>
    <phoneticPr fontId="2"/>
  </si>
  <si>
    <t>ネズミ科</t>
  </si>
  <si>
    <t>冠島のオオミズナギドリへの影響が大きく駆除が必要</t>
    <rPh sb="13" eb="15">
      <t>エイキョウガ</t>
    </rPh>
    <rPh sb="16" eb="17">
      <t>オオキク</t>
    </rPh>
    <rPh sb="19" eb="21">
      <t>クジョガ</t>
    </rPh>
    <rPh sb="22" eb="24">
      <t>ヒツヨウ</t>
    </rPh>
    <phoneticPr fontId="2"/>
  </si>
  <si>
    <t>分布拡大中で早急な対策必要　桂川では駆除の取り組みを実施中</t>
    <rPh sb="14" eb="16">
      <t>カツラガワデハ</t>
    </rPh>
    <rPh sb="18" eb="20">
      <t>クジョノ</t>
    </rPh>
    <rPh sb="21" eb="22">
      <t>トリクミヲ</t>
    </rPh>
    <rPh sb="26" eb="29">
      <t>ジッシチュウ</t>
    </rPh>
    <phoneticPr fontId="2"/>
  </si>
  <si>
    <t>リス科</t>
  </si>
  <si>
    <t>Ad</t>
  </si>
  <si>
    <t>要注目種</t>
    <rPh sb="0" eb="4">
      <t>ヨウチュウモクシュ</t>
    </rPh>
    <phoneticPr fontId="2"/>
  </si>
  <si>
    <t>その他の定着
予防外来種</t>
  </si>
  <si>
    <t>マンシュウハリネズミ</t>
  </si>
  <si>
    <t>ハリネズミ科</t>
  </si>
  <si>
    <t>要注目種</t>
    <rPh sb="0" eb="3">
      <t>ヨウチュウモク</t>
    </rPh>
    <rPh sb="3" eb="4">
      <t>シュ</t>
    </rPh>
    <phoneticPr fontId="2"/>
  </si>
  <si>
    <t>隅蹄目</t>
    <rPh sb="2" eb="3">
      <t>モク</t>
    </rPh>
    <phoneticPr fontId="2"/>
  </si>
  <si>
    <t>シカ科</t>
  </si>
  <si>
    <t>偶蹄目</t>
    <rPh sb="2" eb="3">
      <t>モク</t>
    </rPh>
    <phoneticPr fontId="2"/>
  </si>
  <si>
    <t>イノシシ科</t>
  </si>
  <si>
    <t>兎目</t>
    <rPh sb="1" eb="2">
      <t>モク</t>
    </rPh>
    <phoneticPr fontId="2"/>
  </si>
  <si>
    <t>ウサギ科</t>
  </si>
  <si>
    <t>シマリス</t>
  </si>
  <si>
    <t>Tamias sibiricus</t>
  </si>
  <si>
    <t>Cb</t>
  </si>
  <si>
    <t>準被害危惧種</t>
    <rPh sb="0" eb="3">
      <t>ジュンヒガイ</t>
    </rPh>
    <rPh sb="3" eb="6">
      <t>キグシュ</t>
    </rPh>
    <phoneticPr fontId="2"/>
  </si>
  <si>
    <t>国外</t>
    <rPh sb="0" eb="2">
      <t>コクガイ</t>
    </rPh>
    <phoneticPr fontId="2"/>
  </si>
  <si>
    <t>大文字山で記録があるが実態は不明</t>
    <rPh sb="0" eb="4">
      <t>ダイモンジヤマ</t>
    </rPh>
    <rPh sb="5" eb="7">
      <t>キロク</t>
    </rPh>
    <rPh sb="11" eb="13">
      <t>ジッタイ</t>
    </rPh>
    <rPh sb="14" eb="16">
      <t>フメイ</t>
    </rPh>
    <phoneticPr fontId="2"/>
  </si>
  <si>
    <t>（分類群：哺乳類）</t>
    <phoneticPr fontId="3"/>
  </si>
  <si>
    <t>種　　別</t>
    <rPh sb="0" eb="1">
      <t>シュ</t>
    </rPh>
    <rPh sb="3" eb="4">
      <t>ベツ</t>
    </rPh>
    <phoneticPr fontId="3"/>
  </si>
  <si>
    <t>内　　容</t>
    <rPh sb="0" eb="1">
      <t>ナイ</t>
    </rPh>
    <rPh sb="3" eb="4">
      <t>カタチ</t>
    </rPh>
    <phoneticPr fontId="3"/>
  </si>
  <si>
    <t>Columba livia</t>
  </si>
  <si>
    <t>被害甚大種</t>
    <rPh sb="0" eb="2">
      <t>ヒガイ</t>
    </rPh>
    <rPh sb="2" eb="4">
      <t>ジンダイ</t>
    </rPh>
    <rPh sb="4" eb="5">
      <t>シュ</t>
    </rPh>
    <phoneticPr fontId="7"/>
  </si>
  <si>
    <t>国外</t>
    <rPh sb="0" eb="2">
      <t>コクガイ</t>
    </rPh>
    <phoneticPr fontId="7"/>
  </si>
  <si>
    <t>府下の都市部を中心に広く繁殖している。糞害や農業被害などがある。給餌規制や営巣地管理などが必要。社寺は給餌を厳しく規制して被害は激減している。</t>
    <rPh sb="0" eb="1">
      <t>フ</t>
    </rPh>
    <rPh sb="1" eb="2">
      <t>シタ</t>
    </rPh>
    <rPh sb="3" eb="6">
      <t>トシブ</t>
    </rPh>
    <rPh sb="7" eb="8">
      <t>チュウ</t>
    </rPh>
    <rPh sb="8" eb="9">
      <t>シン</t>
    </rPh>
    <rPh sb="10" eb="11">
      <t>ヒロ</t>
    </rPh>
    <rPh sb="12" eb="14">
      <t>ハンショク</t>
    </rPh>
    <rPh sb="19" eb="20">
      <t>フン</t>
    </rPh>
    <rPh sb="20" eb="21">
      <t>ガイ</t>
    </rPh>
    <rPh sb="22" eb="24">
      <t>ノウギョウ</t>
    </rPh>
    <rPh sb="24" eb="26">
      <t>ヒガイ</t>
    </rPh>
    <rPh sb="32" eb="34">
      <t>キュウジ</t>
    </rPh>
    <rPh sb="34" eb="36">
      <t>キセイ</t>
    </rPh>
    <rPh sb="37" eb="39">
      <t>エイソウ</t>
    </rPh>
    <rPh sb="39" eb="40">
      <t>チ</t>
    </rPh>
    <rPh sb="40" eb="42">
      <t>カンリ</t>
    </rPh>
    <rPh sb="45" eb="47">
      <t>ヒツヨウ</t>
    </rPh>
    <rPh sb="48" eb="50">
      <t>シャジ</t>
    </rPh>
    <rPh sb="51" eb="52">
      <t>キュウ</t>
    </rPh>
    <rPh sb="52" eb="53">
      <t>エサ</t>
    </rPh>
    <rPh sb="54" eb="55">
      <t>キビ</t>
    </rPh>
    <rPh sb="57" eb="59">
      <t>キセイ</t>
    </rPh>
    <rPh sb="61" eb="63">
      <t>ヒガイ</t>
    </rPh>
    <rPh sb="64" eb="66">
      <t>ゲキゲン</t>
    </rPh>
    <phoneticPr fontId="7"/>
  </si>
  <si>
    <t>クロエリセイタカシギ</t>
  </si>
  <si>
    <t>Himantopus himantopus　mexicanus</t>
  </si>
  <si>
    <t>Ab</t>
  </si>
  <si>
    <t>被害危惧種</t>
    <rPh sb="0" eb="2">
      <t>ヒガイ</t>
    </rPh>
    <rPh sb="2" eb="4">
      <t>キグ</t>
    </rPh>
    <rPh sb="4" eb="5">
      <t>シュ</t>
    </rPh>
    <phoneticPr fontId="7"/>
  </si>
  <si>
    <t>その他の総合対策外来種</t>
  </si>
  <si>
    <t>分布拡大期～まん延期</t>
  </si>
  <si>
    <t>奈良で人為的に放鳥され、府南部で観察例があり、大阪府で繁殖例がある。在来種の遺伝子撹乱の危険性が高い。</t>
    <rPh sb="0" eb="2">
      <t>ナラ</t>
    </rPh>
    <rPh sb="3" eb="6">
      <t>ジンイテキ</t>
    </rPh>
    <rPh sb="7" eb="9">
      <t>ホウチョウ</t>
    </rPh>
    <rPh sb="12" eb="13">
      <t>フ</t>
    </rPh>
    <rPh sb="13" eb="15">
      <t>ナンブ</t>
    </rPh>
    <rPh sb="16" eb="18">
      <t>カンサツ</t>
    </rPh>
    <rPh sb="18" eb="19">
      <t>レイ</t>
    </rPh>
    <rPh sb="23" eb="26">
      <t>オオサカフ</t>
    </rPh>
    <rPh sb="27" eb="29">
      <t>ハンショク</t>
    </rPh>
    <rPh sb="29" eb="30">
      <t>レイ</t>
    </rPh>
    <rPh sb="34" eb="37">
      <t>ザイライシュ</t>
    </rPh>
    <rPh sb="38" eb="41">
      <t>イデンシ</t>
    </rPh>
    <rPh sb="41" eb="43">
      <t>カクラン</t>
    </rPh>
    <rPh sb="44" eb="47">
      <t>キケンセイ</t>
    </rPh>
    <rPh sb="48" eb="49">
      <t>タカ</t>
    </rPh>
    <phoneticPr fontId="7"/>
  </si>
  <si>
    <t>アヒル(ナキアヒル)</t>
  </si>
  <si>
    <t>多くの池で生息しており、繁殖している場所もある。野生のマガモへの遺伝子撹乱の恐れがある。</t>
    <rPh sb="0" eb="1">
      <t>オオ</t>
    </rPh>
    <rPh sb="3" eb="4">
      <t>イケ</t>
    </rPh>
    <rPh sb="5" eb="7">
      <t>セイソク</t>
    </rPh>
    <rPh sb="12" eb="14">
      <t>ハンショク</t>
    </rPh>
    <rPh sb="18" eb="20">
      <t>バショ</t>
    </rPh>
    <rPh sb="24" eb="26">
      <t>ヤセイ</t>
    </rPh>
    <rPh sb="32" eb="35">
      <t>イデンシ</t>
    </rPh>
    <rPh sb="35" eb="37">
      <t>カクラン</t>
    </rPh>
    <phoneticPr fontId="7"/>
  </si>
  <si>
    <t>2003年頃より府南部の山林に生息。他のチメドリ類を含め山林への侵入定着度が強い点の警戒必要。</t>
    <rPh sb="4" eb="5">
      <t>ネン</t>
    </rPh>
    <rPh sb="5" eb="6">
      <t>コロ</t>
    </rPh>
    <rPh sb="8" eb="9">
      <t>フ</t>
    </rPh>
    <rPh sb="9" eb="11">
      <t>ナンブ</t>
    </rPh>
    <rPh sb="12" eb="14">
      <t>サンリン</t>
    </rPh>
    <rPh sb="15" eb="17">
      <t>セイソク</t>
    </rPh>
    <rPh sb="18" eb="19">
      <t>タ</t>
    </rPh>
    <rPh sb="24" eb="25">
      <t>ルイ</t>
    </rPh>
    <rPh sb="26" eb="27">
      <t>フク</t>
    </rPh>
    <rPh sb="28" eb="30">
      <t>サンリン</t>
    </rPh>
    <rPh sb="32" eb="34">
      <t>シンニュウ</t>
    </rPh>
    <rPh sb="34" eb="36">
      <t>テイチャク</t>
    </rPh>
    <rPh sb="36" eb="37">
      <t>ド</t>
    </rPh>
    <rPh sb="38" eb="39">
      <t>ツヨ</t>
    </rPh>
    <rPh sb="40" eb="41">
      <t>テン</t>
    </rPh>
    <rPh sb="42" eb="44">
      <t>ケイカイ</t>
    </rPh>
    <rPh sb="44" eb="46">
      <t>ヒツヨウ</t>
    </rPh>
    <phoneticPr fontId="7"/>
  </si>
  <si>
    <t>準被害危惧種</t>
    <rPh sb="0" eb="1">
      <t>ジュン</t>
    </rPh>
    <rPh sb="1" eb="3">
      <t>ヒガイ</t>
    </rPh>
    <rPh sb="3" eb="5">
      <t>キグ</t>
    </rPh>
    <rPh sb="5" eb="6">
      <t>シュ</t>
    </rPh>
    <phoneticPr fontId="7"/>
  </si>
  <si>
    <t>定着初期／限定分布</t>
  </si>
  <si>
    <t>いくつかの池で飼われている。水鳥の定着をさまたげ、農業被害を起こすことがある。飼育管理状況の調査が必要。</t>
    <rPh sb="5" eb="6">
      <t>イケ</t>
    </rPh>
    <rPh sb="7" eb="8">
      <t>カ</t>
    </rPh>
    <rPh sb="14" eb="15">
      <t>ミズ</t>
    </rPh>
    <rPh sb="15" eb="16">
      <t>ドリ</t>
    </rPh>
    <rPh sb="17" eb="19">
      <t>テイチャク</t>
    </rPh>
    <rPh sb="25" eb="27">
      <t>ノウギョウ</t>
    </rPh>
    <rPh sb="27" eb="29">
      <t>ヒガイ</t>
    </rPh>
    <rPh sb="30" eb="31">
      <t>オ</t>
    </rPh>
    <rPh sb="39" eb="41">
      <t>シイク</t>
    </rPh>
    <rPh sb="41" eb="43">
      <t>カンリ</t>
    </rPh>
    <phoneticPr fontId="7"/>
  </si>
  <si>
    <t>コリンウズラ</t>
  </si>
  <si>
    <t>Colinus virginianus</t>
  </si>
  <si>
    <t>Bc</t>
  </si>
  <si>
    <t>Bd</t>
  </si>
  <si>
    <t>要注目種</t>
    <rPh sb="0" eb="1">
      <t>ヨウ</t>
    </rPh>
    <rPh sb="1" eb="3">
      <t>チュウモク</t>
    </rPh>
    <rPh sb="3" eb="4">
      <t>シュ</t>
    </rPh>
    <phoneticPr fontId="7"/>
  </si>
  <si>
    <t>狩猟訓練用放鳥の規制が必要。</t>
    <rPh sb="0" eb="2">
      <t>シュリョウ</t>
    </rPh>
    <rPh sb="2" eb="4">
      <t>クンレン</t>
    </rPh>
    <rPh sb="4" eb="5">
      <t>ヨウ</t>
    </rPh>
    <rPh sb="5" eb="7">
      <t>ホウチョウ</t>
    </rPh>
    <rPh sb="8" eb="10">
      <t>キセイ</t>
    </rPh>
    <rPh sb="11" eb="13">
      <t>ヒツヨウ</t>
    </rPh>
    <phoneticPr fontId="7"/>
  </si>
  <si>
    <t>メジロ(大陸亜種)</t>
    <rPh sb="4" eb="6">
      <t>タイリク</t>
    </rPh>
    <rPh sb="6" eb="8">
      <t>アシュ</t>
    </rPh>
    <phoneticPr fontId="7"/>
  </si>
  <si>
    <t>メジロ科</t>
    <rPh sb="3" eb="4">
      <t>カ</t>
    </rPh>
    <phoneticPr fontId="7"/>
  </si>
  <si>
    <t>Zosteropus japonica subsp.</t>
  </si>
  <si>
    <t>その他の定着予防外来種</t>
  </si>
  <si>
    <t>未定着</t>
  </si>
  <si>
    <t>メジロ密猟にからむ輸入・放鳥行為が在来種に与える影響への警戒が必要。</t>
    <rPh sb="17" eb="20">
      <t>ザイライシュ</t>
    </rPh>
    <rPh sb="21" eb="22">
      <t>アタ</t>
    </rPh>
    <rPh sb="24" eb="26">
      <t>エイキョウ</t>
    </rPh>
    <rPh sb="28" eb="30">
      <t>ケイカイ</t>
    </rPh>
    <rPh sb="31" eb="33">
      <t>ヒツヨウ</t>
    </rPh>
    <phoneticPr fontId="7"/>
  </si>
  <si>
    <t>Da</t>
  </si>
  <si>
    <t>情報不足種</t>
    <rPh sb="0" eb="2">
      <t>ジョウホウ</t>
    </rPh>
    <rPh sb="2" eb="4">
      <t>フソク</t>
    </rPh>
    <rPh sb="4" eb="5">
      <t>シュ</t>
    </rPh>
    <phoneticPr fontId="7"/>
  </si>
  <si>
    <t>府下の山林に広く分布している。影響は不明。</t>
    <rPh sb="0" eb="2">
      <t>フカ</t>
    </rPh>
    <rPh sb="3" eb="5">
      <t>サンリン</t>
    </rPh>
    <rPh sb="6" eb="7">
      <t>ヒロ</t>
    </rPh>
    <rPh sb="8" eb="10">
      <t>ブンプ</t>
    </rPh>
    <rPh sb="15" eb="17">
      <t>エイキョウ</t>
    </rPh>
    <rPh sb="18" eb="20">
      <t>フメイ</t>
    </rPh>
    <phoneticPr fontId="7"/>
  </si>
  <si>
    <t>1970年代より府南部のヨシ原で営巣。他のヨシ原で営巣する外来種を含め監視が必要。影響は不明。</t>
    <rPh sb="4" eb="5">
      <t>ネン</t>
    </rPh>
    <rPh sb="5" eb="6">
      <t>ダイ</t>
    </rPh>
    <rPh sb="8" eb="9">
      <t>フ</t>
    </rPh>
    <rPh sb="9" eb="11">
      <t>ナンブ</t>
    </rPh>
    <rPh sb="14" eb="15">
      <t>ハラ</t>
    </rPh>
    <rPh sb="16" eb="18">
      <t>エイソウ</t>
    </rPh>
    <rPh sb="19" eb="20">
      <t>タ</t>
    </rPh>
    <rPh sb="23" eb="24">
      <t>ハラ</t>
    </rPh>
    <rPh sb="25" eb="27">
      <t>エイソウ</t>
    </rPh>
    <rPh sb="29" eb="31">
      <t>ガイライ</t>
    </rPh>
    <rPh sb="31" eb="32">
      <t>シュ</t>
    </rPh>
    <rPh sb="33" eb="34">
      <t>フク</t>
    </rPh>
    <rPh sb="35" eb="37">
      <t>カンシ</t>
    </rPh>
    <rPh sb="38" eb="40">
      <t>ヒツヨウ</t>
    </rPh>
    <rPh sb="41" eb="43">
      <t>エイキョウ</t>
    </rPh>
    <rPh sb="44" eb="46">
      <t>フメイ</t>
    </rPh>
    <phoneticPr fontId="7"/>
  </si>
  <si>
    <t>ハッカチョウ</t>
  </si>
  <si>
    <t>ムクドリ科</t>
  </si>
  <si>
    <t>Db</t>
  </si>
  <si>
    <t>京都市域で営巣可能性あり。監視が必要。</t>
    <rPh sb="0" eb="3">
      <t>キョウトシ</t>
    </rPh>
    <rPh sb="3" eb="4">
      <t>イキ</t>
    </rPh>
    <rPh sb="5" eb="7">
      <t>エイソウ</t>
    </rPh>
    <rPh sb="7" eb="10">
      <t>カノウセイ</t>
    </rPh>
    <rPh sb="13" eb="15">
      <t>カンシ</t>
    </rPh>
    <rPh sb="16" eb="18">
      <t>ヒツヨウ</t>
    </rPh>
    <phoneticPr fontId="7"/>
  </si>
  <si>
    <t>＜参考文献＞追加
京都府(2015)京都府レッドデータブック　2015　京都府自然環境目録．京都府自然環境保全課．
日本野鳥の会京都支部(2016)Birds of Kyoto 京都府鳥類目録2016．
環境省（2015）日本の外来種対策.
川上和人(写真・叶内拓哉)(2012)外来鳥ハンドブック.文一総合出版.
堀本尚宏(2007)Strix,25:147‐150．
Sato, S. 2006. Kyushu. Bulletin of FFPRI 5: 243–247.
西教生(2014) Bird Research 10, :F27-F32.</t>
    <phoneticPr fontId="3"/>
  </si>
  <si>
    <t>整理
番号</t>
    <rPh sb="0" eb="2">
      <t>セイリ</t>
    </rPh>
    <rPh sb="3" eb="5">
      <t>バンゴウ</t>
    </rPh>
    <phoneticPr fontId="2"/>
  </si>
  <si>
    <t>ミシシッピアカミミガメ</t>
  </si>
  <si>
    <t>カメ目</t>
    <rPh sb="2" eb="3">
      <t>メ</t>
    </rPh>
    <phoneticPr fontId="6"/>
  </si>
  <si>
    <t>ヌマガメ科</t>
    <rPh sb="4" eb="5">
      <t>カ</t>
    </rPh>
    <phoneticPr fontId="6"/>
  </si>
  <si>
    <t>Trachemys scripta elegans</t>
  </si>
  <si>
    <t>被害甚大種</t>
    <rPh sb="0" eb="2">
      <t>ヒガイ</t>
    </rPh>
    <rPh sb="2" eb="4">
      <t>ジンダイ</t>
    </rPh>
    <rPh sb="4" eb="5">
      <t>シュ</t>
    </rPh>
    <phoneticPr fontId="6"/>
  </si>
  <si>
    <t>国外</t>
    <rPh sb="0" eb="2">
      <t>コクガイ</t>
    </rPh>
    <phoneticPr fontId="6"/>
  </si>
  <si>
    <t>導入年代1950年代。各地で土着の小動物を食害し、カメ類在来種を駆逐して生態系を撹乱している。</t>
    <rPh sb="0" eb="2">
      <t>ドウニュウ</t>
    </rPh>
    <rPh sb="2" eb="4">
      <t>ネンダイ</t>
    </rPh>
    <rPh sb="8" eb="9">
      <t>ネン</t>
    </rPh>
    <rPh sb="9" eb="10">
      <t>ダイリ</t>
    </rPh>
    <rPh sb="11" eb="13">
      <t>カクチ</t>
    </rPh>
    <rPh sb="14" eb="16">
      <t>ドチャク</t>
    </rPh>
    <rPh sb="17" eb="18">
      <t>チイ</t>
    </rPh>
    <rPh sb="18" eb="20">
      <t>ドウブツ</t>
    </rPh>
    <rPh sb="21" eb="23">
      <t>ショクガイ</t>
    </rPh>
    <rPh sb="27" eb="28">
      <t>ルイ</t>
    </rPh>
    <rPh sb="28" eb="30">
      <t>ザイライ</t>
    </rPh>
    <rPh sb="30" eb="31">
      <t>シュ</t>
    </rPh>
    <rPh sb="32" eb="34">
      <t>クチク</t>
    </rPh>
    <rPh sb="36" eb="39">
      <t>セイタイケイ</t>
    </rPh>
    <rPh sb="40" eb="42">
      <t>カクラン</t>
    </rPh>
    <phoneticPr fontId="2"/>
  </si>
  <si>
    <t>カミツキガメ</t>
  </si>
  <si>
    <t>カミツキガメ科</t>
    <rPh sb="6" eb="7">
      <t>カ</t>
    </rPh>
    <phoneticPr fontId="6"/>
  </si>
  <si>
    <t>導入年代1960年代。土着の小動物を食害し生態系を撹乱していると推定され、また攻撃的で人にも怪我をさせる恐れがある。</t>
    <rPh sb="11" eb="13">
      <t>ドチャク</t>
    </rPh>
    <rPh sb="14" eb="15">
      <t>チイ</t>
    </rPh>
    <rPh sb="15" eb="17">
      <t>ドウブツ</t>
    </rPh>
    <rPh sb="18" eb="20">
      <t>ショクガイ</t>
    </rPh>
    <rPh sb="21" eb="24">
      <t>セイタイケイ</t>
    </rPh>
    <rPh sb="25" eb="27">
      <t>カクラン</t>
    </rPh>
    <rPh sb="32" eb="34">
      <t>スイテイ</t>
    </rPh>
    <rPh sb="39" eb="42">
      <t>コウゲキテキ</t>
    </rPh>
    <rPh sb="43" eb="44">
      <t>ヒト</t>
    </rPh>
    <rPh sb="46" eb="48">
      <t>ケガ</t>
    </rPh>
    <rPh sb="52" eb="53">
      <t>オソ</t>
    </rPh>
    <phoneticPr fontId="2"/>
  </si>
  <si>
    <t>ワニガメ</t>
  </si>
  <si>
    <t>Ac</t>
  </si>
  <si>
    <t>被害危惧種</t>
    <rPh sb="0" eb="2">
      <t>ヒガイ</t>
    </rPh>
    <rPh sb="2" eb="4">
      <t>キグ</t>
    </rPh>
    <rPh sb="4" eb="5">
      <t>シュ</t>
    </rPh>
    <phoneticPr fontId="6"/>
  </si>
  <si>
    <t>土着の小動物を食害し生態系を撹乱し、人にも怪我をさせる恐れがある。</t>
    <rPh sb="0" eb="2">
      <t>ドチャク</t>
    </rPh>
    <rPh sb="3" eb="4">
      <t>チイ</t>
    </rPh>
    <rPh sb="4" eb="6">
      <t>ドウブツ</t>
    </rPh>
    <rPh sb="7" eb="9">
      <t>ショクガイ</t>
    </rPh>
    <rPh sb="10" eb="13">
      <t>セイタイケイ</t>
    </rPh>
    <rPh sb="14" eb="16">
      <t>カクラン</t>
    </rPh>
    <rPh sb="18" eb="19">
      <t>ヒト</t>
    </rPh>
    <rPh sb="21" eb="23">
      <t>ケガ</t>
    </rPh>
    <rPh sb="27" eb="28">
      <t>オソ</t>
    </rPh>
    <phoneticPr fontId="2"/>
  </si>
  <si>
    <t>ウシガエル</t>
  </si>
  <si>
    <t>カエル目</t>
    <rPh sb="3" eb="4">
      <t>メ</t>
    </rPh>
    <phoneticPr fontId="2"/>
  </si>
  <si>
    <t>アカガエル科</t>
    <rPh sb="5" eb="6">
      <t>カ</t>
    </rPh>
    <phoneticPr fontId="2"/>
  </si>
  <si>
    <t>Rana catesbeiana</t>
  </si>
  <si>
    <t>被害危惧種</t>
    <rPh sb="0" eb="2">
      <t>ヒガイ</t>
    </rPh>
    <rPh sb="2" eb="4">
      <t>キグ</t>
    </rPh>
    <rPh sb="4" eb="5">
      <t>シュ</t>
    </rPh>
    <phoneticPr fontId="2"/>
  </si>
  <si>
    <t>重点対策外来種</t>
    <rPh sb="0" eb="2">
      <t>ジュウテン</t>
    </rPh>
    <rPh sb="2" eb="4">
      <t>タイサク</t>
    </rPh>
    <rPh sb="4" eb="7">
      <t>ガイライシュ</t>
    </rPh>
    <phoneticPr fontId="2"/>
  </si>
  <si>
    <t>導入年代1918年。各地で土着の小動物を食害し、生態系を撹乱した。しかし、すでに安定した生態系の一員となっている。</t>
    <rPh sb="0" eb="2">
      <t>ドウニュウ</t>
    </rPh>
    <rPh sb="2" eb="4">
      <t>ネンダイ</t>
    </rPh>
    <rPh sb="8" eb="9">
      <t>ネン</t>
    </rPh>
    <rPh sb="10" eb="12">
      <t>カクチ</t>
    </rPh>
    <rPh sb="13" eb="15">
      <t>ドチャク</t>
    </rPh>
    <rPh sb="16" eb="17">
      <t>チイ</t>
    </rPh>
    <rPh sb="17" eb="19">
      <t>ドウブツ</t>
    </rPh>
    <rPh sb="20" eb="22">
      <t>ショクガイ</t>
    </rPh>
    <rPh sb="24" eb="27">
      <t>セイタイケイ</t>
    </rPh>
    <rPh sb="28" eb="30">
      <t>カクラン</t>
    </rPh>
    <rPh sb="40" eb="42">
      <t>アンテイ</t>
    </rPh>
    <rPh sb="44" eb="47">
      <t>セイタイケイ</t>
    </rPh>
    <rPh sb="48" eb="50">
      <t>イチイン</t>
    </rPh>
    <phoneticPr fontId="2"/>
  </si>
  <si>
    <t>ミナミイシガメ</t>
  </si>
  <si>
    <t>イシガメ科</t>
    <rPh sb="4" eb="5">
      <t>カ</t>
    </rPh>
    <phoneticPr fontId="6"/>
  </si>
  <si>
    <t>Ca</t>
  </si>
  <si>
    <t>要注目種</t>
    <rPh sb="0" eb="1">
      <t>ヨウ</t>
    </rPh>
    <rPh sb="1" eb="3">
      <t>チュウモク</t>
    </rPh>
    <rPh sb="3" eb="4">
      <t>シュ</t>
    </rPh>
    <phoneticPr fontId="6"/>
  </si>
  <si>
    <t>その他の総合
対策外来種</t>
  </si>
  <si>
    <t>ハナガメ</t>
  </si>
  <si>
    <t>カメ目</t>
    <rPh sb="2" eb="3">
      <t>メ</t>
    </rPh>
    <phoneticPr fontId="2"/>
  </si>
  <si>
    <t>イシガメ科</t>
    <rPh sb="4" eb="5">
      <t>カ</t>
    </rPh>
    <phoneticPr fontId="2"/>
  </si>
  <si>
    <t>Mauremys sinensis</t>
  </si>
  <si>
    <t>-</t>
  </si>
  <si>
    <t>要注目種</t>
    <rPh sb="0" eb="1">
      <t>ヨウ</t>
    </rPh>
    <rPh sb="1" eb="3">
      <t>チュウモク</t>
    </rPh>
    <rPh sb="3" eb="4">
      <t>シュ</t>
    </rPh>
    <phoneticPr fontId="2"/>
  </si>
  <si>
    <t>2017年京都市伏見区で本種（クサガメとの雑種個体を含む）を発見</t>
    <rPh sb="4" eb="5">
      <t>ネン</t>
    </rPh>
    <phoneticPr fontId="2"/>
  </si>
  <si>
    <t>特定外来
生物</t>
    <rPh sb="0" eb="2">
      <t>トクテイ</t>
    </rPh>
    <rPh sb="2" eb="4">
      <t>ガイライ</t>
    </rPh>
    <rPh sb="5" eb="7">
      <t>セイブツ</t>
    </rPh>
    <phoneticPr fontId="2"/>
  </si>
  <si>
    <t>＜参考文献＞松井, 1980; 前田・松井, 1999; 太田, 2002,安川2002</t>
    <phoneticPr fontId="3"/>
  </si>
  <si>
    <t xml:space="preserve">種名(亜種名・
変種名含む) </t>
    <rPh sb="8" eb="10">
      <t>ヘンシュ</t>
    </rPh>
    <rPh sb="10" eb="11">
      <t>メイ</t>
    </rPh>
    <rPh sb="11" eb="12">
      <t>フク</t>
    </rPh>
    <phoneticPr fontId="2"/>
  </si>
  <si>
    <t>タイリクバラタナゴ</t>
  </si>
  <si>
    <t>コイ目</t>
    <rPh sb="2" eb="3">
      <t>モク</t>
    </rPh>
    <phoneticPr fontId="2"/>
  </si>
  <si>
    <t>コイ科</t>
    <rPh sb="2" eb="3">
      <t>カ</t>
    </rPh>
    <phoneticPr fontId="2"/>
  </si>
  <si>
    <t>Rhodeus occelatus occelatus</t>
  </si>
  <si>
    <t>被害甚大種</t>
    <rPh sb="0" eb="2">
      <t>ヒガイ</t>
    </rPh>
    <rPh sb="2" eb="4">
      <t>ジンダイ</t>
    </rPh>
    <rPh sb="4" eb="5">
      <t>シュ</t>
    </rPh>
    <phoneticPr fontId="2"/>
  </si>
  <si>
    <t>重点対策外来種</t>
    <rPh sb="4" eb="6">
      <t>ガイライ</t>
    </rPh>
    <rPh sb="6" eb="7">
      <t>タネ</t>
    </rPh>
    <phoneticPr fontId="2"/>
  </si>
  <si>
    <t>京都府下では在来のニッポンバラタナゴを完全に駆逐している。</t>
    <rPh sb="0" eb="3">
      <t>キョウトフ</t>
    </rPh>
    <rPh sb="3" eb="4">
      <t>カ</t>
    </rPh>
    <rPh sb="6" eb="8">
      <t>ザイライ</t>
    </rPh>
    <rPh sb="19" eb="21">
      <t>カンゼン</t>
    </rPh>
    <rPh sb="22" eb="24">
      <t>クチク</t>
    </rPh>
    <phoneticPr fontId="2"/>
  </si>
  <si>
    <t>スズキ目</t>
    <rPh sb="3" eb="4">
      <t>モク</t>
    </rPh>
    <phoneticPr fontId="2"/>
  </si>
  <si>
    <t>サンフィッシュ科</t>
    <rPh sb="7" eb="8">
      <t>カ</t>
    </rPh>
    <phoneticPr fontId="2"/>
  </si>
  <si>
    <t>Micropterys salmoides</t>
  </si>
  <si>
    <t>緊急対策外来種</t>
    <rPh sb="0" eb="2">
      <t>キンキュウ</t>
    </rPh>
    <rPh sb="2" eb="4">
      <t>タイサク</t>
    </rPh>
    <rPh sb="4" eb="6">
      <t>ガイライ</t>
    </rPh>
    <rPh sb="6" eb="7">
      <t>タネ</t>
    </rPh>
    <phoneticPr fontId="2"/>
  </si>
  <si>
    <t>コクチバス</t>
  </si>
  <si>
    <t>Micropterys dolomieu</t>
  </si>
  <si>
    <t>京都府下木津川水系において稚魚・幼魚が確認され、定着している。</t>
    <rPh sb="0" eb="3">
      <t>キョウトフ</t>
    </rPh>
    <rPh sb="3" eb="4">
      <t>カ</t>
    </rPh>
    <rPh sb="4" eb="6">
      <t>キヅ</t>
    </rPh>
    <rPh sb="6" eb="7">
      <t>ガワ</t>
    </rPh>
    <rPh sb="7" eb="9">
      <t>スイケイ</t>
    </rPh>
    <rPh sb="13" eb="15">
      <t>チギョ</t>
    </rPh>
    <rPh sb="16" eb="18">
      <t>ヨウギョ</t>
    </rPh>
    <rPh sb="19" eb="21">
      <t>カクニン</t>
    </rPh>
    <rPh sb="24" eb="26">
      <t>テイチャク</t>
    </rPh>
    <phoneticPr fontId="2"/>
  </si>
  <si>
    <t>Lepomis macrochirus</t>
  </si>
  <si>
    <t>チャネルキャットフィッシュ</t>
  </si>
  <si>
    <t>ナマズ目</t>
    <rPh sb="3" eb="4">
      <t>モク</t>
    </rPh>
    <phoneticPr fontId="2"/>
  </si>
  <si>
    <t>アメリカナマズ科</t>
  </si>
  <si>
    <t>Ictalurus  punctatus</t>
  </si>
  <si>
    <t>京都府下では三川合流点付近で幼魚が採集されており、繁殖・定着の可能性は高い。</t>
    <rPh sb="0" eb="3">
      <t>キョウトフ</t>
    </rPh>
    <rPh sb="3" eb="4">
      <t>カ</t>
    </rPh>
    <rPh sb="6" eb="8">
      <t>サンセン</t>
    </rPh>
    <rPh sb="8" eb="11">
      <t>ゴウリュウテン</t>
    </rPh>
    <rPh sb="11" eb="13">
      <t>フキン</t>
    </rPh>
    <rPh sb="14" eb="16">
      <t>ヨウギョ</t>
    </rPh>
    <rPh sb="17" eb="19">
      <t>サイシュウ</t>
    </rPh>
    <rPh sb="25" eb="27">
      <t>ハンショク</t>
    </rPh>
    <rPh sb="28" eb="30">
      <t>テイチャク</t>
    </rPh>
    <rPh sb="31" eb="34">
      <t>カノウセイ</t>
    </rPh>
    <rPh sb="35" eb="36">
      <t>タカ</t>
    </rPh>
    <phoneticPr fontId="2"/>
  </si>
  <si>
    <t>サケ目</t>
    <rPh sb="2" eb="3">
      <t>モク</t>
    </rPh>
    <phoneticPr fontId="2"/>
  </si>
  <si>
    <t>サケ科</t>
    <rPh sb="2" eb="3">
      <t>カ</t>
    </rPh>
    <phoneticPr fontId="2"/>
  </si>
  <si>
    <t>産業管理外来種</t>
  </si>
  <si>
    <t>ソウギョ</t>
  </si>
  <si>
    <t>Ctenopharyngodon idellus</t>
  </si>
  <si>
    <t>その他の総合対策外来種</t>
    <rPh sb="2" eb="3">
      <t>タ</t>
    </rPh>
    <rPh sb="8" eb="10">
      <t>ガイライ</t>
    </rPh>
    <phoneticPr fontId="2"/>
  </si>
  <si>
    <t>繁殖していないが寿命が長く、水生植物に与える被害大</t>
    <rPh sb="0" eb="2">
      <t>ハンショク</t>
    </rPh>
    <rPh sb="8" eb="10">
      <t>ジュミョウ</t>
    </rPh>
    <rPh sb="11" eb="12">
      <t>ナガ</t>
    </rPh>
    <rPh sb="14" eb="16">
      <t>スイセイ</t>
    </rPh>
    <rPh sb="16" eb="18">
      <t>ショクブツ</t>
    </rPh>
    <rPh sb="19" eb="20">
      <t>アタ</t>
    </rPh>
    <rPh sb="22" eb="24">
      <t>ヒガイ</t>
    </rPh>
    <rPh sb="24" eb="25">
      <t>オオ</t>
    </rPh>
    <phoneticPr fontId="2"/>
  </si>
  <si>
    <t>Oncorhynchus masou ishikawae</t>
  </si>
  <si>
    <t>国内</t>
    <rPh sb="0" eb="2">
      <t>コクナイ</t>
    </rPh>
    <phoneticPr fontId="2"/>
  </si>
  <si>
    <t>カダヤシ</t>
  </si>
  <si>
    <t>カダヤシ目</t>
    <rPh sb="4" eb="5">
      <t>モク</t>
    </rPh>
    <phoneticPr fontId="2"/>
  </si>
  <si>
    <t>カダヤシ科</t>
    <rPh sb="4" eb="5">
      <t>カ</t>
    </rPh>
    <phoneticPr fontId="2"/>
  </si>
  <si>
    <t>Gambusia affinis</t>
  </si>
  <si>
    <t>侵入すると在来のキタノメダカおよびミナミメダカは駆逐される。</t>
    <rPh sb="0" eb="2">
      <t>シンニュウ</t>
    </rPh>
    <rPh sb="5" eb="7">
      <t>ザイライ</t>
    </rPh>
    <rPh sb="24" eb="26">
      <t>クチク</t>
    </rPh>
    <phoneticPr fontId="2"/>
  </si>
  <si>
    <t>タイリクスズキ</t>
  </si>
  <si>
    <t>スズキ目</t>
  </si>
  <si>
    <t>スズキ科</t>
  </si>
  <si>
    <t>Lateolabrax maculatus</t>
  </si>
  <si>
    <t>準被害危惧種</t>
  </si>
  <si>
    <t>2006年には府内で確認されていなかったが、その後、成魚の漁獲が確認されたため、新たに加えた．</t>
    <rPh sb="32" eb="34">
      <t>カクニン</t>
    </rPh>
    <phoneticPr fontId="2"/>
  </si>
  <si>
    <t>2015年11月と2016年1月に舞鶴湾湾口の定置網で成魚が漁獲されたのが確認されている．他の生物に対する捕食や，スズキなど生態的地位の近い種との競合の恐れがあるが，具体的な被害状況は明確になっていない．国内では現在のところ再生産は確認されていないが，一部の海域ではタイリクスズキとスズキとの交雑個体が見つかっており，遺伝子撹乱も懸念される．近隣県を含め，海域全体として，養殖現場からの散逸を防ぐ対策が必要．再生産により日本沿岸に定着した場合，その後の駆除は極めて困難と考えられる．</t>
  </si>
  <si>
    <t>ヌマチチブ
(京都府南部)</t>
    <rPh sb="7" eb="10">
      <t>キョウトフ</t>
    </rPh>
    <rPh sb="10" eb="12">
      <t>ナンブ</t>
    </rPh>
    <phoneticPr fontId="2"/>
  </si>
  <si>
    <t>ハゼ科</t>
    <rPh sb="2" eb="3">
      <t>カ</t>
    </rPh>
    <phoneticPr fontId="2"/>
  </si>
  <si>
    <t>Tridentiger brevispinis</t>
  </si>
  <si>
    <t>府内南部個体群のみ対象</t>
    <rPh sb="0" eb="2">
      <t>フナイ</t>
    </rPh>
    <rPh sb="2" eb="4">
      <t>ナンブ</t>
    </rPh>
    <rPh sb="4" eb="7">
      <t>コタイグン</t>
    </rPh>
    <rPh sb="9" eb="11">
      <t>タイショウ</t>
    </rPh>
    <phoneticPr fontId="2"/>
  </si>
  <si>
    <t>ゲンゴロウブナ
（ヘラブナ）</t>
  </si>
  <si>
    <t>Carassius cuvieri</t>
  </si>
  <si>
    <t>カムルチー</t>
  </si>
  <si>
    <t>タイワンドジョウ科</t>
    <rPh sb="8" eb="9">
      <t>カ</t>
    </rPh>
    <phoneticPr fontId="2"/>
  </si>
  <si>
    <t>Channa argus</t>
  </si>
  <si>
    <t>タウナギ</t>
  </si>
  <si>
    <t>タウナギ目</t>
    <rPh sb="4" eb="5">
      <t>モク</t>
    </rPh>
    <phoneticPr fontId="2"/>
  </si>
  <si>
    <t>タウナギ科</t>
    <rPh sb="4" eb="5">
      <t>カ</t>
    </rPh>
    <phoneticPr fontId="2"/>
  </si>
  <si>
    <t>Monopterus albus</t>
  </si>
  <si>
    <t>ナイルティラピア</t>
  </si>
  <si>
    <t>ティラピア</t>
  </si>
  <si>
    <t>Oreochromis niloticus</t>
  </si>
  <si>
    <t>Cc</t>
  </si>
  <si>
    <t>人工的な環境でのみ繁殖</t>
    <rPh sb="0" eb="3">
      <t>ジンコウテキ</t>
    </rPh>
    <rPh sb="4" eb="6">
      <t>カンキョウ</t>
    </rPh>
    <rPh sb="9" eb="11">
      <t>ハンショク</t>
    </rPh>
    <phoneticPr fontId="2"/>
  </si>
  <si>
    <t>昭和初期以前導入という説がある。生態系への影響はほとんどないと考えられる。京都府準絶滅危惧種、京都市指定天然記念物（～R6.3.31）。</t>
    <rPh sb="0" eb="2">
      <t>ショウワ</t>
    </rPh>
    <rPh sb="2" eb="4">
      <t>ショキ</t>
    </rPh>
    <rPh sb="4" eb="6">
      <t>イゼン</t>
    </rPh>
    <rPh sb="6" eb="8">
      <t>ドウニュウ</t>
    </rPh>
    <rPh sb="11" eb="12">
      <t>セツ</t>
    </rPh>
    <rPh sb="16" eb="19">
      <t>セイタイケイ</t>
    </rPh>
    <rPh sb="21" eb="23">
      <t>エイキョウ</t>
    </rPh>
    <rPh sb="31" eb="32">
      <t>カンガ</t>
    </rPh>
    <rPh sb="37" eb="40">
      <t>キョウトフ</t>
    </rPh>
    <rPh sb="40" eb="41">
      <t>ジュン</t>
    </rPh>
    <rPh sb="41" eb="43">
      <t>ゼツメツ</t>
    </rPh>
    <rPh sb="43" eb="45">
      <t>キグ</t>
    </rPh>
    <rPh sb="45" eb="46">
      <t>シュ</t>
    </rPh>
    <rPh sb="47" eb="50">
      <t>キョウトシ</t>
    </rPh>
    <rPh sb="50" eb="52">
      <t>シテイ</t>
    </rPh>
    <rPh sb="52" eb="54">
      <t>テンネン</t>
    </rPh>
    <rPh sb="54" eb="57">
      <t>キネンブツ</t>
    </rPh>
    <phoneticPr fontId="2"/>
  </si>
  <si>
    <t>外来種
リスト（国）</t>
    <phoneticPr fontId="3"/>
  </si>
  <si>
    <t>ヒアリ（アカヒアリ）</t>
  </si>
  <si>
    <t>膜翅目</t>
  </si>
  <si>
    <t>アリ科</t>
  </si>
  <si>
    <t>Solenopsis invicta</t>
  </si>
  <si>
    <t>侵入予防外来種</t>
  </si>
  <si>
    <t>2017年に中国から大阪を経由して、府内に運び込まれた貨物コンテナ内で発見された。女王を含む多数の個体が確認されたが、コンテナ内で殺虫処理と、周辺でのベイト剤設置が行われたため、周辺への拡散、定着の可能性は低いと考えられる。ただしこのようなケースは今後も十分起こりうることであり、また、定着した場合の被害は甚大であると考えられるため、最大限の注意を要する。</t>
    <rPh sb="4" eb="5">
      <t>ネン</t>
    </rPh>
    <rPh sb="10" eb="12">
      <t>オオサカ</t>
    </rPh>
    <rPh sb="13" eb="15">
      <t>ケイユ</t>
    </rPh>
    <rPh sb="18" eb="20">
      <t>フナイ</t>
    </rPh>
    <rPh sb="21" eb="22">
      <t>ハコ</t>
    </rPh>
    <rPh sb="23" eb="24">
      <t>コ</t>
    </rPh>
    <rPh sb="27" eb="29">
      <t>カモツ</t>
    </rPh>
    <rPh sb="33" eb="34">
      <t>ナイ</t>
    </rPh>
    <rPh sb="35" eb="37">
      <t>ハッケン</t>
    </rPh>
    <rPh sb="41" eb="43">
      <t>ジョオウ</t>
    </rPh>
    <rPh sb="44" eb="45">
      <t>フク</t>
    </rPh>
    <rPh sb="46" eb="48">
      <t>タスウ</t>
    </rPh>
    <rPh sb="49" eb="51">
      <t>コタイ</t>
    </rPh>
    <rPh sb="52" eb="54">
      <t>カクニン</t>
    </rPh>
    <rPh sb="63" eb="64">
      <t>ナイ</t>
    </rPh>
    <rPh sb="65" eb="68">
      <t>サッチュウショブン</t>
    </rPh>
    <rPh sb="68" eb="69">
      <t>リ</t>
    </rPh>
    <rPh sb="71" eb="73">
      <t>シュウヘン</t>
    </rPh>
    <rPh sb="78" eb="79">
      <t>ザイ</t>
    </rPh>
    <rPh sb="79" eb="81">
      <t>セッチ</t>
    </rPh>
    <rPh sb="82" eb="83">
      <t>オコナ</t>
    </rPh>
    <rPh sb="89" eb="91">
      <t>シュウヘン</t>
    </rPh>
    <rPh sb="93" eb="95">
      <t>カクサン</t>
    </rPh>
    <rPh sb="96" eb="98">
      <t>テイチャク</t>
    </rPh>
    <rPh sb="99" eb="102">
      <t>カノウセイ</t>
    </rPh>
    <rPh sb="103" eb="104">
      <t>ヒク</t>
    </rPh>
    <rPh sb="106" eb="107">
      <t>カンガ</t>
    </rPh>
    <rPh sb="124" eb="126">
      <t>コンゴ</t>
    </rPh>
    <rPh sb="127" eb="130">
      <t>ジュウブンオ</t>
    </rPh>
    <rPh sb="143" eb="145">
      <t>テイチャク</t>
    </rPh>
    <rPh sb="147" eb="149">
      <t>バアイ</t>
    </rPh>
    <rPh sb="150" eb="152">
      <t>ヒガイ</t>
    </rPh>
    <rPh sb="153" eb="155">
      <t>ジンダイ</t>
    </rPh>
    <rPh sb="159" eb="160">
      <t>カンガ</t>
    </rPh>
    <rPh sb="167" eb="170">
      <t>サイダイゲン</t>
    </rPh>
    <rPh sb="171" eb="173">
      <t>チュウイ</t>
    </rPh>
    <rPh sb="174" eb="175">
      <t>ヨウ</t>
    </rPh>
    <phoneticPr fontId="2"/>
  </si>
  <si>
    <t>アルゼンチンアリ</t>
  </si>
  <si>
    <t>Linepithema humile</t>
  </si>
  <si>
    <t>国外</t>
    <rPh sb="0" eb="2">
      <t>コクガイ</t>
    </rPh>
    <phoneticPr fontId="11"/>
  </si>
  <si>
    <t>2008年に伏見区において府下で初めて確認された。室内への侵入により、不快害虫となっているほか、本種の侵入地では在来のアリが減少することも報告されている。多数の働きアリと複数の女王からなる大規模なコロニーをつくり，主に分巣によって分布を拡大する。防除は困難とされているが、フィプロニルを主成分とするベイト剤および液剤を利用した計画的な防除により、根絶に成功した例も報告されている。</t>
  </si>
  <si>
    <t>ケブカアメイロアリ</t>
  </si>
  <si>
    <t>Nylanderia amia</t>
  </si>
  <si>
    <t>不明</t>
    <rPh sb="0" eb="2">
      <t>フメイ</t>
    </rPh>
    <phoneticPr fontId="11"/>
  </si>
  <si>
    <t>九州南部や沖縄において生息が確認されていたが、近年近畿各府県でも定着が確認されている。府内での影響やその範囲については不明である。</t>
    <rPh sb="0" eb="4">
      <t>キュウシュウナンブ</t>
    </rPh>
    <rPh sb="5" eb="7">
      <t>オキナワ</t>
    </rPh>
    <rPh sb="11" eb="13">
      <t>セイソク</t>
    </rPh>
    <rPh sb="14" eb="16">
      <t>カクニン</t>
    </rPh>
    <rPh sb="23" eb="25">
      <t>キンネン</t>
    </rPh>
    <rPh sb="25" eb="27">
      <t>キンキチホウ</t>
    </rPh>
    <rPh sb="27" eb="30">
      <t>カクケン</t>
    </rPh>
    <rPh sb="32" eb="34">
      <t>テイチャク</t>
    </rPh>
    <rPh sb="35" eb="37">
      <t>カクニン</t>
    </rPh>
    <rPh sb="43" eb="45">
      <t>フナイ</t>
    </rPh>
    <rPh sb="47" eb="49">
      <t>エイキョウ</t>
    </rPh>
    <rPh sb="52" eb="54">
      <t>ハンイ</t>
    </rPh>
    <rPh sb="59" eb="61">
      <t>フメイ</t>
    </rPh>
    <phoneticPr fontId="11"/>
  </si>
  <si>
    <t>タケクマバチ（タイワンタケクマバチ）</t>
  </si>
  <si>
    <t>ミツバチ科</t>
  </si>
  <si>
    <t>Xylocopa (Biluna) tranquebarorum</t>
  </si>
  <si>
    <t>愛知県で発見された後、徐々に生息範囲をひろげ、宇治市など府内にも定着している。ほうきなどの柄にも営巣し、気づかずに触れて刺されるといった被害も起こっている。在来のクマバチとは異なる共生ダニを伴って移入している。</t>
    <rPh sb="0" eb="3">
      <t>アイチケン</t>
    </rPh>
    <rPh sb="4" eb="6">
      <t>ハッケン</t>
    </rPh>
    <rPh sb="9" eb="10">
      <t>ノチ</t>
    </rPh>
    <rPh sb="11" eb="13">
      <t>ジョジョ</t>
    </rPh>
    <rPh sb="14" eb="18">
      <t>セイソクハンイ</t>
    </rPh>
    <rPh sb="23" eb="26">
      <t>ウジシ</t>
    </rPh>
    <rPh sb="28" eb="30">
      <t>フナイ</t>
    </rPh>
    <rPh sb="32" eb="33">
      <t>テイチャク</t>
    </rPh>
    <rPh sb="33" eb="34">
      <t>テイチャク</t>
    </rPh>
    <rPh sb="45" eb="46">
      <t>エ</t>
    </rPh>
    <rPh sb="48" eb="50">
      <t>エイソウ</t>
    </rPh>
    <rPh sb="52" eb="53">
      <t>キ</t>
    </rPh>
    <rPh sb="57" eb="58">
      <t>フ</t>
    </rPh>
    <rPh sb="60" eb="61">
      <t>サ</t>
    </rPh>
    <rPh sb="68" eb="70">
      <t>ヒガイ</t>
    </rPh>
    <rPh sb="71" eb="72">
      <t>オ</t>
    </rPh>
    <rPh sb="78" eb="80">
      <t>ザイライ</t>
    </rPh>
    <rPh sb="87" eb="88">
      <t>コト</t>
    </rPh>
    <rPh sb="90" eb="92">
      <t>キョウセイ</t>
    </rPh>
    <rPh sb="95" eb="96">
      <t>トモナ</t>
    </rPh>
    <rPh sb="98" eb="100">
      <t>イニュ</t>
    </rPh>
    <phoneticPr fontId="11"/>
  </si>
  <si>
    <t>イラガセイボウ</t>
  </si>
  <si>
    <t>膜翅目</t>
    <rPh sb="0" eb="1">
      <t>マク</t>
    </rPh>
    <rPh sb="1" eb="2">
      <t>ハネ</t>
    </rPh>
    <rPh sb="2" eb="3">
      <t>メ</t>
    </rPh>
    <phoneticPr fontId="11"/>
  </si>
  <si>
    <t>セイボウ科</t>
    <rPh sb="4" eb="5">
      <t>カ</t>
    </rPh>
    <phoneticPr fontId="11"/>
  </si>
  <si>
    <t>Chrysis shanghaiensis</t>
  </si>
  <si>
    <t>要注目種</t>
    <rPh sb="0" eb="4">
      <t>ヨウチュウモクシュ</t>
    </rPh>
    <phoneticPr fontId="11"/>
  </si>
  <si>
    <t>情報不足種</t>
    <rPh sb="0" eb="2">
      <t>ジョウホウ</t>
    </rPh>
    <rPh sb="2" eb="4">
      <t>フソク</t>
    </rPh>
    <rPh sb="4" eb="5">
      <t>シュ</t>
    </rPh>
    <phoneticPr fontId="11"/>
  </si>
  <si>
    <t>近年個体数が減少したとされるが、少なくとも複数年に渡り、また最近も記録されており、定着していると考えられる。</t>
    <rPh sb="0" eb="2">
      <t>キンネン</t>
    </rPh>
    <rPh sb="2" eb="5">
      <t>コタイスウ</t>
    </rPh>
    <rPh sb="6" eb="8">
      <t>ゲンショウ</t>
    </rPh>
    <rPh sb="16" eb="17">
      <t>スク</t>
    </rPh>
    <rPh sb="21" eb="24">
      <t>フクスウネン</t>
    </rPh>
    <rPh sb="25" eb="26">
      <t>ワタ</t>
    </rPh>
    <rPh sb="30" eb="32">
      <t>サイキン</t>
    </rPh>
    <rPh sb="33" eb="35">
      <t>キロク</t>
    </rPh>
    <rPh sb="41" eb="43">
      <t>テイチャク</t>
    </rPh>
    <rPh sb="48" eb="49">
      <t>カンガ</t>
    </rPh>
    <phoneticPr fontId="11"/>
  </si>
  <si>
    <t>イチジクヒトリモドキ</t>
  </si>
  <si>
    <t>鱗翅目</t>
    <rPh sb="0" eb="1">
      <t>ウロコ</t>
    </rPh>
    <rPh sb="1" eb="2">
      <t>ハネ</t>
    </rPh>
    <rPh sb="2" eb="3">
      <t>メ</t>
    </rPh>
    <phoneticPr fontId="2"/>
  </si>
  <si>
    <t>ヒトリモドキガ科</t>
    <rPh sb="7" eb="8">
      <t>カ</t>
    </rPh>
    <phoneticPr fontId="2"/>
  </si>
  <si>
    <t>Asota ficus</t>
  </si>
  <si>
    <t>2000年以降、近畿地方のイチジクに発生が報告されるようになったため。</t>
    <rPh sb="4" eb="5">
      <t>ネン</t>
    </rPh>
    <rPh sb="5" eb="7">
      <t>イコウ</t>
    </rPh>
    <rPh sb="8" eb="10">
      <t>キンキ</t>
    </rPh>
    <rPh sb="10" eb="12">
      <t>チホウ</t>
    </rPh>
    <rPh sb="18" eb="20">
      <t>ハッセイ</t>
    </rPh>
    <rPh sb="21" eb="23">
      <t>ホウコク</t>
    </rPh>
    <phoneticPr fontId="12"/>
  </si>
  <si>
    <t>ハマオモトヨトウ</t>
  </si>
  <si>
    <t>ヤガ科</t>
    <rPh sb="2" eb="3">
      <t>カ</t>
    </rPh>
    <phoneticPr fontId="2"/>
  </si>
  <si>
    <t>Brithys crini</t>
  </si>
  <si>
    <t>自然分布の可能性もあるが、園芸植物移動による侵入と考えられる。</t>
    <rPh sb="0" eb="2">
      <t>シゼン</t>
    </rPh>
    <rPh sb="2" eb="4">
      <t>ブンプ</t>
    </rPh>
    <rPh sb="5" eb="8">
      <t>カノウセイ</t>
    </rPh>
    <rPh sb="13" eb="15">
      <t>エンゲイ</t>
    </rPh>
    <rPh sb="15" eb="17">
      <t>ショクブツ</t>
    </rPh>
    <rPh sb="17" eb="19">
      <t>イドウ</t>
    </rPh>
    <rPh sb="22" eb="24">
      <t>シンニュウ</t>
    </rPh>
    <phoneticPr fontId="12"/>
  </si>
  <si>
    <t>アメリカシロヒトリ</t>
  </si>
  <si>
    <t>ヒトリガ科</t>
    <rPh sb="4" eb="5">
      <t>カ</t>
    </rPh>
    <phoneticPr fontId="2"/>
  </si>
  <si>
    <t>Hyphantria cunea</t>
  </si>
  <si>
    <t>最近京都でカキ、クワ、サクラなどの樹木で葉の蚕食被害が目立つようになったため。</t>
    <rPh sb="0" eb="2">
      <t>サイキン</t>
    </rPh>
    <rPh sb="2" eb="4">
      <t>キョウト</t>
    </rPh>
    <rPh sb="17" eb="19">
      <t>ジュモク</t>
    </rPh>
    <rPh sb="20" eb="21">
      <t>ハ</t>
    </rPh>
    <rPh sb="22" eb="24">
      <t>サンショク</t>
    </rPh>
    <rPh sb="24" eb="26">
      <t>ヒガイ</t>
    </rPh>
    <rPh sb="27" eb="29">
      <t>メダ</t>
    </rPh>
    <phoneticPr fontId="12"/>
  </si>
  <si>
    <t>1945年にアメリカ大陸から関東地方に侵入。街路樹の害虫</t>
    <rPh sb="4" eb="5">
      <t>ネン</t>
    </rPh>
    <rPh sb="10" eb="12">
      <t>タイリク</t>
    </rPh>
    <rPh sb="14" eb="16">
      <t>カントウ</t>
    </rPh>
    <rPh sb="16" eb="18">
      <t>チホウ</t>
    </rPh>
    <rPh sb="19" eb="21">
      <t>シンニュウ</t>
    </rPh>
    <rPh sb="22" eb="25">
      <t>ガイロジュ</t>
    </rPh>
    <rPh sb="26" eb="28">
      <t>ガイチュウ</t>
    </rPh>
    <phoneticPr fontId="2"/>
  </si>
  <si>
    <t>オオタバコガ</t>
  </si>
  <si>
    <t>Helicoverpa armigera</t>
  </si>
  <si>
    <t>シロイチモジヨトウ</t>
  </si>
  <si>
    <t>Spodoptera exigua</t>
  </si>
  <si>
    <t>最近京都のネギ圃場での被害が再度顕在化しているため。</t>
    <rPh sb="0" eb="2">
      <t>サイキン</t>
    </rPh>
    <rPh sb="2" eb="4">
      <t>キョウト</t>
    </rPh>
    <rPh sb="7" eb="9">
      <t>ホジョウ</t>
    </rPh>
    <rPh sb="11" eb="13">
      <t>ヒガイ</t>
    </rPh>
    <rPh sb="14" eb="16">
      <t>サイド</t>
    </rPh>
    <rPh sb="16" eb="19">
      <t>ケンザイカ</t>
    </rPh>
    <phoneticPr fontId="12"/>
  </si>
  <si>
    <t>アカハネオンブバッタ</t>
  </si>
  <si>
    <t>直翅目</t>
    <rPh sb="0" eb="1">
      <t>チョク</t>
    </rPh>
    <rPh sb="1" eb="2">
      <t>ハネ</t>
    </rPh>
    <rPh sb="2" eb="3">
      <t>モク</t>
    </rPh>
    <phoneticPr fontId="11"/>
  </si>
  <si>
    <t>オンブバッタ科</t>
    <rPh sb="6" eb="7">
      <t>カ</t>
    </rPh>
    <phoneticPr fontId="11"/>
  </si>
  <si>
    <t>Atractomorpha sinensis</t>
  </si>
  <si>
    <t>要注目種</t>
    <rPh sb="0" eb="3">
      <t>ヨウチュウモク</t>
    </rPh>
    <rPh sb="3" eb="4">
      <t>シュ</t>
    </rPh>
    <phoneticPr fontId="11"/>
  </si>
  <si>
    <t>近年大阪府から分布が拡大して京都府に侵入した。</t>
    <rPh sb="0" eb="2">
      <t>キンネン</t>
    </rPh>
    <rPh sb="2" eb="5">
      <t>オオサカフ</t>
    </rPh>
    <rPh sb="7" eb="9">
      <t>ブンプ</t>
    </rPh>
    <rPh sb="10" eb="12">
      <t>カクダイ</t>
    </rPh>
    <rPh sb="14" eb="17">
      <t>キョウトフ</t>
    </rPh>
    <rPh sb="18" eb="20">
      <t>シンニュウ</t>
    </rPh>
    <phoneticPr fontId="11"/>
  </si>
  <si>
    <t>花卉や葉物野菜を食害する。</t>
    <rPh sb="0" eb="3">
      <t>ハモノヤサイヲ</t>
    </rPh>
    <phoneticPr fontId="2"/>
  </si>
  <si>
    <t>ウスグモスズ</t>
  </si>
  <si>
    <t>ヒバリモドキ科</t>
    <rPh sb="6" eb="7">
      <t>カ</t>
    </rPh>
    <phoneticPr fontId="11"/>
  </si>
  <si>
    <t>Amsurgus genji</t>
  </si>
  <si>
    <t>ムネアカハラビロカマキリ</t>
  </si>
  <si>
    <t>カマキリ目</t>
    <rPh sb="4" eb="5">
      <t>モク</t>
    </rPh>
    <phoneticPr fontId="11"/>
  </si>
  <si>
    <t>カマキリ科</t>
    <rPh sb="4" eb="5">
      <t>カ</t>
    </rPh>
    <phoneticPr fontId="11"/>
  </si>
  <si>
    <t>Hierodula sp.</t>
  </si>
  <si>
    <t>最近、京都府で記録されている。</t>
    <rPh sb="0" eb="2">
      <t>サイキン</t>
    </rPh>
    <rPh sb="3" eb="6">
      <t>キョウトフ</t>
    </rPh>
    <rPh sb="7" eb="9">
      <t>キロク</t>
    </rPh>
    <phoneticPr fontId="11"/>
  </si>
  <si>
    <t>キマダラカメムシ</t>
  </si>
  <si>
    <t>半翅目</t>
    <rPh sb="0" eb="1">
      <t>ハン</t>
    </rPh>
    <rPh sb="1" eb="2">
      <t>ハネ</t>
    </rPh>
    <rPh sb="2" eb="3">
      <t>メ</t>
    </rPh>
    <phoneticPr fontId="11"/>
  </si>
  <si>
    <t>カメムシ科</t>
    <rPh sb="4" eb="5">
      <t>カ</t>
    </rPh>
    <phoneticPr fontId="11"/>
  </si>
  <si>
    <t>Erthesina fullo</t>
  </si>
  <si>
    <t>準被害危惧種</t>
    <rPh sb="0" eb="1">
      <t>ジュン</t>
    </rPh>
    <rPh sb="1" eb="3">
      <t>ヒガイ</t>
    </rPh>
    <rPh sb="3" eb="6">
      <t>キグシュ</t>
    </rPh>
    <phoneticPr fontId="11"/>
  </si>
  <si>
    <t>最近関西地方で分布が拡大し、多くの植樹を加害している。</t>
    <rPh sb="0" eb="2">
      <t>サイキン</t>
    </rPh>
    <rPh sb="2" eb="4">
      <t>カンサイ</t>
    </rPh>
    <rPh sb="4" eb="6">
      <t>チホウ</t>
    </rPh>
    <rPh sb="7" eb="9">
      <t>ブンプ</t>
    </rPh>
    <rPh sb="10" eb="12">
      <t>カクダイ</t>
    </rPh>
    <rPh sb="14" eb="15">
      <t>オオ</t>
    </rPh>
    <rPh sb="17" eb="19">
      <t>ショクジュ</t>
    </rPh>
    <rPh sb="20" eb="22">
      <t>カガイ</t>
    </rPh>
    <phoneticPr fontId="11"/>
  </si>
  <si>
    <t>クスベニヒラタカスミカメ</t>
  </si>
  <si>
    <t>カスミカメムシ科</t>
    <rPh sb="7" eb="8">
      <t>カ</t>
    </rPh>
    <phoneticPr fontId="11"/>
  </si>
  <si>
    <t>Mansoniella cinnamomi</t>
  </si>
  <si>
    <t>被害甚大種</t>
    <rPh sb="0" eb="2">
      <t>ヒガイ</t>
    </rPh>
    <rPh sb="2" eb="4">
      <t>ジンダイ</t>
    </rPh>
    <rPh sb="4" eb="5">
      <t>シュ</t>
    </rPh>
    <phoneticPr fontId="11"/>
  </si>
  <si>
    <t>最近関西で分布と被害が拡大しており、京都府でも広範囲に生息している。</t>
    <rPh sb="0" eb="2">
      <t>サイキン</t>
    </rPh>
    <rPh sb="2" eb="4">
      <t>カンサイ</t>
    </rPh>
    <rPh sb="5" eb="7">
      <t>ブンプ</t>
    </rPh>
    <rPh sb="8" eb="10">
      <t>ヒガイ</t>
    </rPh>
    <rPh sb="11" eb="13">
      <t>カクダイ</t>
    </rPh>
    <rPh sb="18" eb="21">
      <t>キョウトフ</t>
    </rPh>
    <rPh sb="23" eb="26">
      <t>コウハンイ</t>
    </rPh>
    <rPh sb="27" eb="29">
      <t>セイソク</t>
    </rPh>
    <phoneticPr fontId="11"/>
  </si>
  <si>
    <t>アトジロサシガメ</t>
  </si>
  <si>
    <t>サシガメ科</t>
    <rPh sb="4" eb="5">
      <t>カ</t>
    </rPh>
    <phoneticPr fontId="11"/>
  </si>
  <si>
    <t>Yolinus albopustulatus</t>
  </si>
  <si>
    <t>最近発見された。</t>
    <rPh sb="0" eb="2">
      <t>サイキン</t>
    </rPh>
    <rPh sb="2" eb="4">
      <t>ハッケン</t>
    </rPh>
    <phoneticPr fontId="11"/>
  </si>
  <si>
    <t>チャトゲコナジラミ</t>
  </si>
  <si>
    <t>コナジラミ科</t>
    <rPh sb="5" eb="6">
      <t>カ</t>
    </rPh>
    <phoneticPr fontId="11"/>
  </si>
  <si>
    <t>Aleurocanthus camelliae</t>
  </si>
  <si>
    <t>最近府下で被害が広がった。</t>
    <rPh sb="0" eb="2">
      <t>サイキン</t>
    </rPh>
    <rPh sb="2" eb="4">
      <t>フカ</t>
    </rPh>
    <rPh sb="5" eb="7">
      <t>ヒガイ</t>
    </rPh>
    <rPh sb="8" eb="9">
      <t>ヒロ</t>
    </rPh>
    <phoneticPr fontId="11"/>
  </si>
  <si>
    <t>京都府宇治市で2004年に初めて発見された。当時はミカントゲコナジラミと同定されていたが、精査の結果新種と判明し、2011年に記載された。</t>
    <rPh sb="0" eb="3">
      <t>キョウトフ</t>
    </rPh>
    <rPh sb="3" eb="6">
      <t>ウジシ</t>
    </rPh>
    <rPh sb="11" eb="12">
      <t>ネン</t>
    </rPh>
    <rPh sb="13" eb="14">
      <t>ハジ</t>
    </rPh>
    <rPh sb="16" eb="18">
      <t>ハッケン</t>
    </rPh>
    <rPh sb="22" eb="24">
      <t>トウジ</t>
    </rPh>
    <rPh sb="36" eb="38">
      <t>ドウテイ</t>
    </rPh>
    <rPh sb="45" eb="47">
      <t>セイサ</t>
    </rPh>
    <rPh sb="48" eb="50">
      <t>ケッカ</t>
    </rPh>
    <rPh sb="50" eb="52">
      <t>シンシュ</t>
    </rPh>
    <rPh sb="53" eb="55">
      <t>ハンメイ</t>
    </rPh>
    <rPh sb="61" eb="62">
      <t>ネン</t>
    </rPh>
    <rPh sb="63" eb="65">
      <t>キサイ</t>
    </rPh>
    <phoneticPr fontId="11"/>
  </si>
  <si>
    <t>セアカゴケグモ</t>
  </si>
  <si>
    <t>クモ目</t>
    <rPh sb="2" eb="3">
      <t>モク</t>
    </rPh>
    <phoneticPr fontId="11"/>
  </si>
  <si>
    <t>ヒメグモ科</t>
    <rPh sb="4" eb="5">
      <t>カ</t>
    </rPh>
    <phoneticPr fontId="11"/>
  </si>
  <si>
    <t>Latrodectus hasselti</t>
  </si>
  <si>
    <t>準被害危惧種</t>
    <rPh sb="0" eb="1">
      <t>ジュン</t>
    </rPh>
    <rPh sb="1" eb="3">
      <t>ヒガイ</t>
    </rPh>
    <rPh sb="3" eb="5">
      <t>キグ</t>
    </rPh>
    <rPh sb="5" eb="6">
      <t>シュ</t>
    </rPh>
    <phoneticPr fontId="11"/>
  </si>
  <si>
    <t>緊急対策外来種</t>
    <rPh sb="0" eb="4">
      <t>キンキュウタイサク</t>
    </rPh>
    <rPh sb="4" eb="6">
      <t>ガイライ</t>
    </rPh>
    <rPh sb="6" eb="7">
      <t>シュ</t>
    </rPh>
    <phoneticPr fontId="11"/>
  </si>
  <si>
    <t>〇</t>
  </si>
  <si>
    <t>クロガケジグモ</t>
  </si>
  <si>
    <t>ウシオグモ科</t>
    <rPh sb="5" eb="6">
      <t>カ</t>
    </rPh>
    <phoneticPr fontId="11"/>
  </si>
  <si>
    <t>Badumna insignis</t>
  </si>
  <si>
    <t>Ａａ</t>
  </si>
  <si>
    <t>要注目種</t>
    <rPh sb="0" eb="1">
      <t>ヨウ</t>
    </rPh>
    <rPh sb="1" eb="3">
      <t>チュウモク</t>
    </rPh>
    <rPh sb="3" eb="4">
      <t>シュ</t>
    </rPh>
    <phoneticPr fontId="11"/>
  </si>
  <si>
    <t>ハイイロゴケグモ</t>
  </si>
  <si>
    <t>Latrodectus geometricus</t>
  </si>
  <si>
    <t>2006年に京都府内（城陽市）で初めて発見された。</t>
    <rPh sb="4" eb="5">
      <t>ネン</t>
    </rPh>
    <rPh sb="6" eb="10">
      <t>キョウトフナイ</t>
    </rPh>
    <rPh sb="11" eb="14">
      <t>ジョウヨウシ</t>
    </rPh>
    <rPh sb="16" eb="17">
      <t>ハジ</t>
    </rPh>
    <rPh sb="19" eb="21">
      <t>ハッケン</t>
    </rPh>
    <phoneticPr fontId="11"/>
  </si>
  <si>
    <t>マダラヒメグモ</t>
  </si>
  <si>
    <t>Steatoda triangulosa</t>
  </si>
  <si>
    <t>2012年に京都府内（京都市左京区）で初めて発見され、京都府内における分布域が拡大していると考えられる。</t>
    <rPh sb="4" eb="5">
      <t>ネン</t>
    </rPh>
    <rPh sb="6" eb="9">
      <t>キョウトフ</t>
    </rPh>
    <rPh sb="9" eb="10">
      <t>ナイ</t>
    </rPh>
    <rPh sb="11" eb="14">
      <t>キョウトシ</t>
    </rPh>
    <rPh sb="14" eb="17">
      <t>サキョウク</t>
    </rPh>
    <rPh sb="19" eb="20">
      <t>ハジ</t>
    </rPh>
    <rPh sb="22" eb="24">
      <t>ハッケン</t>
    </rPh>
    <rPh sb="27" eb="30">
      <t>キョウトフ</t>
    </rPh>
    <rPh sb="30" eb="31">
      <t>ナイ</t>
    </rPh>
    <rPh sb="35" eb="38">
      <t>ブンプイキ</t>
    </rPh>
    <rPh sb="39" eb="41">
      <t>カクダイ</t>
    </rPh>
    <rPh sb="46" eb="47">
      <t>カンガ</t>
    </rPh>
    <phoneticPr fontId="11"/>
  </si>
  <si>
    <t>アオマツムシ</t>
  </si>
  <si>
    <t>マツムシ科</t>
    <rPh sb="4" eb="5">
      <t>カ</t>
    </rPh>
    <phoneticPr fontId="11"/>
  </si>
  <si>
    <t>Gryllodes sigillatus</t>
  </si>
  <si>
    <t>果樹の葉を食害する。</t>
    <rPh sb="0" eb="2">
      <t>ショクガイ</t>
    </rPh>
    <phoneticPr fontId="2"/>
  </si>
  <si>
    <t>コルリアトキリゴミムシ</t>
  </si>
  <si>
    <t>鞘翅目</t>
    <rPh sb="0" eb="3">
      <t>サヤハネモク</t>
    </rPh>
    <phoneticPr fontId="13"/>
  </si>
  <si>
    <t>オサムシ科</t>
    <rPh sb="4" eb="5">
      <t>カ</t>
    </rPh>
    <phoneticPr fontId="13"/>
  </si>
  <si>
    <t>Lebia viridis</t>
  </si>
  <si>
    <t>雑食性だが花上で見られることが多い。</t>
  </si>
  <si>
    <t>タイワンカブトムシ</t>
  </si>
  <si>
    <t>コガネムシ科</t>
    <rPh sb="5" eb="6">
      <t>カ</t>
    </rPh>
    <phoneticPr fontId="13"/>
  </si>
  <si>
    <t>Oryctes thinoceros</t>
  </si>
  <si>
    <t>ジンサンシバンムシ</t>
  </si>
  <si>
    <t>シバンムシ科</t>
    <rPh sb="5" eb="6">
      <t>カ</t>
    </rPh>
    <phoneticPr fontId="13"/>
  </si>
  <si>
    <t>Stegobius paniceum</t>
  </si>
  <si>
    <t>乾燥稙物質を食害する。</t>
    <rPh sb="0" eb="5">
      <t>ｗ</t>
    </rPh>
    <phoneticPr fontId="1"/>
  </si>
  <si>
    <t>アカオビカツオブシムシ</t>
  </si>
  <si>
    <t>カツオブシムシ科</t>
    <rPh sb="7" eb="8">
      <t>カ</t>
    </rPh>
    <phoneticPr fontId="13"/>
  </si>
  <si>
    <t>Dermestes vorax</t>
  </si>
  <si>
    <r>
      <rPr>
        <sz val="10"/>
        <rFont val="ＭＳ Ｐゴシック"/>
        <family val="3"/>
        <charset val="128"/>
      </rPr>
      <t>乾燥動物質を食害する。</t>
    </r>
    <rPh sb="0" eb="5">
      <t>ｗ</t>
    </rPh>
    <phoneticPr fontId="1"/>
  </si>
  <si>
    <t>ミスジキイロテントウ</t>
  </si>
  <si>
    <t>テントウムシ科</t>
    <rPh sb="6" eb="7">
      <t>カ</t>
    </rPh>
    <phoneticPr fontId="13"/>
  </si>
  <si>
    <t>Brumoides ohtai</t>
  </si>
  <si>
    <t>ケブトヒラタキクイムシ</t>
  </si>
  <si>
    <t>ヒラタキクイムシ科</t>
    <rPh sb="8" eb="9">
      <t>カ</t>
    </rPh>
    <phoneticPr fontId="13"/>
  </si>
  <si>
    <t>Minthea rugicollis</t>
  </si>
  <si>
    <r>
      <rPr>
        <sz val="10"/>
        <rFont val="ＭＳ Ｐゴシック"/>
        <family val="3"/>
        <charset val="128"/>
      </rPr>
      <t>木材を食害する。</t>
    </r>
    <rPh sb="0" eb="2">
      <t>モクザイヲ</t>
    </rPh>
    <phoneticPr fontId="1"/>
  </si>
  <si>
    <t>クモガタテントウ</t>
  </si>
  <si>
    <t>Psyllobora vigintimaculata</t>
  </si>
  <si>
    <t>京都府内での影響の範囲や規模が中程度である。</t>
    <rPh sb="0" eb="2">
      <t>ヒガイハ</t>
    </rPh>
    <phoneticPr fontId="2"/>
  </si>
  <si>
    <t>ウドンコ病菌を摂食する。</t>
    <rPh sb="0" eb="1">
      <t>キンヲ</t>
    </rPh>
    <phoneticPr fontId="2"/>
  </si>
  <si>
    <t>ツマグロカミキリモドキ</t>
  </si>
  <si>
    <t>カミキリモドキ科</t>
    <rPh sb="7" eb="8">
      <t>カ</t>
    </rPh>
    <phoneticPr fontId="13"/>
  </si>
  <si>
    <t>Nacerdes melanura</t>
  </si>
  <si>
    <t>植物体上で他の昆虫を捕食する。</t>
  </si>
  <si>
    <t>ヤマトオサムシダマシ</t>
  </si>
  <si>
    <t>ゴミムシダマシ科</t>
    <rPh sb="7" eb="8">
      <t>カ</t>
    </rPh>
    <phoneticPr fontId="13"/>
  </si>
  <si>
    <t>コメノゴミムシダマシ</t>
  </si>
  <si>
    <t>Tenebrio obscurus</t>
  </si>
  <si>
    <t>塚本ら(1993)</t>
  </si>
  <si>
    <t>ラミーカミキリ</t>
  </si>
  <si>
    <t>カミキリムシ科</t>
    <rPh sb="6" eb="7">
      <t>カ</t>
    </rPh>
    <phoneticPr fontId="13"/>
  </si>
  <si>
    <t>Paraglenea fortunei</t>
  </si>
  <si>
    <t>ラミー、カラムシ、ヤブマオ、シナノキ、ムクゲなどの葉や茎を食べる。幼虫もこれらの植物の茎や根を食べる。</t>
  </si>
  <si>
    <t>ブタクサハムシ</t>
  </si>
  <si>
    <t>ハムシ科</t>
    <rPh sb="3" eb="4">
      <t>カ</t>
    </rPh>
    <phoneticPr fontId="13"/>
  </si>
  <si>
    <t>Ophraella communa</t>
  </si>
  <si>
    <t>ブタクサやオオブタクサを摂食する。</t>
    <rPh sb="0" eb="2">
      <t>セッショク</t>
    </rPh>
    <phoneticPr fontId="1"/>
  </si>
  <si>
    <t>キベリハムシ</t>
  </si>
  <si>
    <t>Oides bowringii</t>
  </si>
  <si>
    <t>ビナンカズラを摂食する。</t>
    <rPh sb="0" eb="2">
      <t>セッショク</t>
    </rPh>
    <phoneticPr fontId="1"/>
  </si>
  <si>
    <t>エンドウゾウムシ</t>
  </si>
  <si>
    <t>マメゾウムシ科</t>
    <rPh sb="6" eb="7">
      <t>カ</t>
    </rPh>
    <phoneticPr fontId="13"/>
  </si>
  <si>
    <t>Bruchus pisorum</t>
  </si>
  <si>
    <t>エンドウマメを食害する。</t>
    <rPh sb="0" eb="2">
      <t>ショクガイスル</t>
    </rPh>
    <phoneticPr fontId="2"/>
  </si>
  <si>
    <t>ソラマメゾウムシ</t>
  </si>
  <si>
    <t>Bruchus rufimanus</t>
  </si>
  <si>
    <t>ソラマメを食害する。</t>
  </si>
  <si>
    <t>アルファルファタコゾウムシ</t>
  </si>
  <si>
    <t>ゾウムシ科</t>
    <rPh sb="4" eb="5">
      <t>カ</t>
    </rPh>
    <phoneticPr fontId="13"/>
  </si>
  <si>
    <t>Hypera postica</t>
  </si>
  <si>
    <t xml:space="preserve">マメ科植物、キュウリ，メロン，ナス，タマネギ等を食害する。日本の侵略的外来種ワースト 100。 </t>
    <rPh sb="0" eb="1">
      <t>カ。</t>
    </rPh>
    <phoneticPr fontId="2"/>
  </si>
  <si>
    <t>イネミズゾウムシ</t>
  </si>
  <si>
    <t>Lissorhoptrus oryzophilus</t>
  </si>
  <si>
    <t>イネを食害する。日本の侵略的外来種ワースト 100。</t>
    <rPh sb="0" eb="2">
      <t>ショクガイスル</t>
    </rPh>
    <phoneticPr fontId="2"/>
  </si>
  <si>
    <t>ヤサイゾウムシ</t>
  </si>
  <si>
    <t>Listroderes costirostris</t>
  </si>
  <si>
    <t>ハクサイ、コマツナ、ダイコン、ホウレンソウ、ニンジン、タバコなどを食害する。</t>
  </si>
  <si>
    <t>ハモグリコマユバチ</t>
  </si>
  <si>
    <t>コマユバチ科</t>
    <rPh sb="5" eb="6">
      <t>カ</t>
    </rPh>
    <phoneticPr fontId="11"/>
  </si>
  <si>
    <t>Dacnusa sibirica</t>
  </si>
  <si>
    <t>Dｃ</t>
  </si>
  <si>
    <t>1997年に農薬登録。ヨーロッパ個体群がハモグリバエ類防除のため輸入され、放飼されているが、定着の報告なし。ヨーロッパとシベリアに分布。</t>
    <rPh sb="4" eb="5">
      <t>ネン</t>
    </rPh>
    <rPh sb="6" eb="8">
      <t>ノウヤク</t>
    </rPh>
    <rPh sb="8" eb="10">
      <t>トウロク</t>
    </rPh>
    <rPh sb="16" eb="19">
      <t>コタイグン</t>
    </rPh>
    <rPh sb="26" eb="27">
      <t>ルイ</t>
    </rPh>
    <rPh sb="27" eb="29">
      <t>ボウジョ</t>
    </rPh>
    <rPh sb="32" eb="34">
      <t>ユニュウ</t>
    </rPh>
    <rPh sb="37" eb="38">
      <t>ハナ</t>
    </rPh>
    <rPh sb="38" eb="39">
      <t>カ</t>
    </rPh>
    <rPh sb="46" eb="48">
      <t>テイチャク</t>
    </rPh>
    <rPh sb="49" eb="51">
      <t>ホウコク</t>
    </rPh>
    <rPh sb="65" eb="67">
      <t>ブンプ</t>
    </rPh>
    <phoneticPr fontId="11"/>
  </si>
  <si>
    <t>コレマンアブラバチ</t>
  </si>
  <si>
    <t>Aphidius colemani</t>
  </si>
  <si>
    <t>アブラムシ類の防除のためヨーロッパ個体群が輸入され、放飼されているが、定着の報告なし。ユーラシア、アフリカ、オーストラリア、北米、南米に分布。</t>
    <rPh sb="5" eb="6">
      <t>ルイ</t>
    </rPh>
    <rPh sb="7" eb="9">
      <t>ボウジョ</t>
    </rPh>
    <rPh sb="17" eb="20">
      <t>コタイグン</t>
    </rPh>
    <rPh sb="21" eb="23">
      <t>ユニュウ</t>
    </rPh>
    <rPh sb="62" eb="64">
      <t>ホクベイ</t>
    </rPh>
    <rPh sb="65" eb="67">
      <t>ナンベイ</t>
    </rPh>
    <rPh sb="68" eb="70">
      <t>ブンプ</t>
    </rPh>
    <phoneticPr fontId="11"/>
  </si>
  <si>
    <t>オンシツツヤコバチ</t>
  </si>
  <si>
    <t>ツヤコバチ科</t>
    <rPh sb="5" eb="6">
      <t>カ</t>
    </rPh>
    <phoneticPr fontId="11"/>
  </si>
  <si>
    <t>Encarsia formosa</t>
  </si>
  <si>
    <t>オンシツコナジラミ、シルバーリーフコナジラミの防除のため輸入され、放飼されているが、定着の報告なし。北米原産。</t>
    <rPh sb="23" eb="25">
      <t>ボウジョ</t>
    </rPh>
    <rPh sb="50" eb="52">
      <t>ホクベイ</t>
    </rPh>
    <rPh sb="52" eb="54">
      <t>ゲンサン</t>
    </rPh>
    <phoneticPr fontId="11"/>
  </si>
  <si>
    <t>サバクツヤコバチ</t>
  </si>
  <si>
    <t>Eretmocerus eremicus</t>
  </si>
  <si>
    <t>ハモグリミドリヒメコバチ（沖縄、九州個体群）</t>
    <rPh sb="13" eb="15">
      <t>オキナワ</t>
    </rPh>
    <rPh sb="16" eb="18">
      <t>キュウシュウ</t>
    </rPh>
    <rPh sb="18" eb="21">
      <t>コタイグン</t>
    </rPh>
    <phoneticPr fontId="11"/>
  </si>
  <si>
    <t>ヒメコバチ科</t>
    <rPh sb="5" eb="6">
      <t>カ</t>
    </rPh>
    <phoneticPr fontId="11"/>
  </si>
  <si>
    <t>Neochrysocharis formosa</t>
  </si>
  <si>
    <t>国内</t>
    <rPh sb="0" eb="2">
      <t>コクナイ</t>
    </rPh>
    <phoneticPr fontId="11"/>
  </si>
  <si>
    <t>2005年に農薬登録。沖縄や九州起源と推測される個体群が放飼されているが、定着の報告なし。リケッチアに感染。</t>
    <rPh sb="4" eb="5">
      <t>ネン</t>
    </rPh>
    <rPh sb="6" eb="8">
      <t>ノウヤク</t>
    </rPh>
    <rPh sb="8" eb="10">
      <t>トウロク</t>
    </rPh>
    <rPh sb="11" eb="13">
      <t>オキナワ</t>
    </rPh>
    <rPh sb="14" eb="16">
      <t>キュウシュウ</t>
    </rPh>
    <rPh sb="16" eb="18">
      <t>キゲン</t>
    </rPh>
    <rPh sb="19" eb="21">
      <t>スイソク</t>
    </rPh>
    <rPh sb="24" eb="27">
      <t>コタイグン</t>
    </rPh>
    <rPh sb="28" eb="29">
      <t>ハナ</t>
    </rPh>
    <rPh sb="29" eb="30">
      <t>カ</t>
    </rPh>
    <rPh sb="51" eb="53">
      <t>カンセン</t>
    </rPh>
    <phoneticPr fontId="11"/>
  </si>
  <si>
    <t>セイヨウオオマルハナバチ</t>
  </si>
  <si>
    <t>ハナバチ科</t>
    <rPh sb="4" eb="5">
      <t>カ</t>
    </rPh>
    <phoneticPr fontId="11"/>
  </si>
  <si>
    <t>Bombus terrestris</t>
  </si>
  <si>
    <t>受粉昆虫（導入）</t>
    <rPh sb="0" eb="2">
      <t>ジュフン</t>
    </rPh>
    <rPh sb="2" eb="4">
      <t>コンチュウ</t>
    </rPh>
    <rPh sb="5" eb="7">
      <t>ドウニュウ</t>
    </rPh>
    <phoneticPr fontId="11"/>
  </si>
  <si>
    <t>セイヨウミツバチ</t>
  </si>
  <si>
    <t>ミツバチ科</t>
    <rPh sb="4" eb="5">
      <t>カ</t>
    </rPh>
    <phoneticPr fontId="11"/>
  </si>
  <si>
    <t>Apis mellifera</t>
  </si>
  <si>
    <t>ショクガタマバエ</t>
  </si>
  <si>
    <t>双翅目</t>
    <rPh sb="0" eb="1">
      <t>フタ</t>
    </rPh>
    <rPh sb="1" eb="2">
      <t>ハネ</t>
    </rPh>
    <rPh sb="2" eb="3">
      <t>モク</t>
    </rPh>
    <phoneticPr fontId="11"/>
  </si>
  <si>
    <t>タマバエ科</t>
    <rPh sb="4" eb="5">
      <t>カ</t>
    </rPh>
    <phoneticPr fontId="11"/>
  </si>
  <si>
    <t>Aphidoletes aphidimyza</t>
  </si>
  <si>
    <t>Dd</t>
  </si>
  <si>
    <t>アブラムシの天敵としてヨーロッパから輸入。ヨーロッパ個体群の日本での定着や日本個体群との交雑などは不明。</t>
    <rPh sb="6" eb="8">
      <t>テンテキ</t>
    </rPh>
    <rPh sb="18" eb="20">
      <t>ユニュウ</t>
    </rPh>
    <rPh sb="26" eb="29">
      <t>コタイグン</t>
    </rPh>
    <rPh sb="30" eb="32">
      <t>ニホン</t>
    </rPh>
    <rPh sb="34" eb="36">
      <t>テイチャク</t>
    </rPh>
    <rPh sb="37" eb="39">
      <t>ニホン</t>
    </rPh>
    <rPh sb="39" eb="42">
      <t>コタイグン</t>
    </rPh>
    <rPh sb="44" eb="46">
      <t>コウザツ</t>
    </rPh>
    <rPh sb="49" eb="51">
      <t>フメイ</t>
    </rPh>
    <phoneticPr fontId="11"/>
  </si>
  <si>
    <t>ヨコヅナサシガメ</t>
  </si>
  <si>
    <t>Agriosphodrus hohrni</t>
  </si>
  <si>
    <t>アワダチソウグンバイ</t>
  </si>
  <si>
    <t>グンバイムシ科</t>
    <rPh sb="6" eb="7">
      <t>カ</t>
    </rPh>
    <phoneticPr fontId="11"/>
  </si>
  <si>
    <t>Corythucha marmorata</t>
  </si>
  <si>
    <t>被害危惧種</t>
    <rPh sb="0" eb="2">
      <t>ヒガイ</t>
    </rPh>
    <rPh sb="2" eb="4">
      <t>キグ</t>
    </rPh>
    <rPh sb="4" eb="5">
      <t>シュ</t>
    </rPh>
    <phoneticPr fontId="11"/>
  </si>
  <si>
    <t>プラタナスグンバイ</t>
  </si>
  <si>
    <t>Corytucha ciliata</t>
  </si>
  <si>
    <t>府内には既に定着しており、最近被害が増加して、範囲が広まることが考えられる。</t>
    <rPh sb="0" eb="2">
      <t>フナイ</t>
    </rPh>
    <rPh sb="4" eb="5">
      <t>スデ</t>
    </rPh>
    <rPh sb="6" eb="8">
      <t>テイチャク</t>
    </rPh>
    <rPh sb="13" eb="15">
      <t>サイキン</t>
    </rPh>
    <rPh sb="15" eb="17">
      <t>ヒガイ</t>
    </rPh>
    <rPh sb="18" eb="20">
      <t>ゾウカ</t>
    </rPh>
    <rPh sb="23" eb="25">
      <t>ハンイ</t>
    </rPh>
    <rPh sb="26" eb="27">
      <t>ヒロ</t>
    </rPh>
    <rPh sb="32" eb="33">
      <t>カンガ</t>
    </rPh>
    <phoneticPr fontId="11"/>
  </si>
  <si>
    <t>ヘクソカズラグンバイ</t>
  </si>
  <si>
    <t>Dulinus conchatus</t>
  </si>
  <si>
    <t>トガリアメンボ</t>
  </si>
  <si>
    <t>アメンボ科</t>
    <rPh sb="4" eb="5">
      <t>カ</t>
    </rPh>
    <phoneticPr fontId="11"/>
  </si>
  <si>
    <t>Rhagadotarusus kraepelini</t>
  </si>
  <si>
    <t>キョウチクトウアブラムシ</t>
  </si>
  <si>
    <t>アブラムシ科</t>
    <rPh sb="5" eb="6">
      <t>カ</t>
    </rPh>
    <phoneticPr fontId="11"/>
  </si>
  <si>
    <t>Aphis nerii</t>
  </si>
  <si>
    <t>セイタカアワダチソウヒゲナガアブラムシ</t>
  </si>
  <si>
    <t>Uroleucon nigrotuberculatum</t>
  </si>
  <si>
    <t>ブドウネアブラムシ</t>
  </si>
  <si>
    <t>ネアブラムシ科</t>
    <rPh sb="6" eb="7">
      <t>カ</t>
    </rPh>
    <phoneticPr fontId="11"/>
  </si>
  <si>
    <t>Viteus vitifolii</t>
  </si>
  <si>
    <t>マンゴーカタカイガラムシ</t>
  </si>
  <si>
    <t>カタカイガラムシ科</t>
    <rPh sb="8" eb="9">
      <t>カ</t>
    </rPh>
    <phoneticPr fontId="11"/>
  </si>
  <si>
    <t>Milviscutulus mangiferae</t>
  </si>
  <si>
    <t>イセリアカイガラムシ</t>
  </si>
  <si>
    <t>ワタフキカイガラムシ科</t>
    <rPh sb="10" eb="11">
      <t>カ</t>
    </rPh>
    <phoneticPr fontId="11"/>
  </si>
  <si>
    <t>Icerya purchasi</t>
  </si>
  <si>
    <t>ヤノネカイガラムシ</t>
  </si>
  <si>
    <t>マルカイガラムシ類</t>
    <rPh sb="8" eb="9">
      <t>ルイ</t>
    </rPh>
    <phoneticPr fontId="11"/>
  </si>
  <si>
    <t>Unaspis yanonensis</t>
  </si>
  <si>
    <t>オンシツコナジラミ</t>
  </si>
  <si>
    <t>Trialeurodes vaporariourum</t>
  </si>
  <si>
    <t>タバココナジラミ
バイオタイプB, Q</t>
  </si>
  <si>
    <t>Bemisia tabaci  Biotypes B, Q</t>
  </si>
  <si>
    <t>最近分類が変わった。</t>
    <rPh sb="0" eb="2">
      <t>サイキン</t>
    </rPh>
    <rPh sb="2" eb="4">
      <t>ブンルイ</t>
    </rPh>
    <rPh sb="5" eb="6">
      <t>カ</t>
    </rPh>
    <phoneticPr fontId="11"/>
  </si>
  <si>
    <t>1989年に侵入記録。</t>
    <rPh sb="4" eb="5">
      <t>ネン</t>
    </rPh>
    <rPh sb="6" eb="8">
      <t>シンニュウ</t>
    </rPh>
    <rPh sb="8" eb="10">
      <t>キロク</t>
    </rPh>
    <phoneticPr fontId="11"/>
  </si>
  <si>
    <t>トマトハモグリバエ</t>
  </si>
  <si>
    <t>ハモグリバエ科</t>
    <rPh sb="6" eb="7">
      <t>カ</t>
    </rPh>
    <phoneticPr fontId="11"/>
  </si>
  <si>
    <t>Liriomyza sativae</t>
  </si>
  <si>
    <t>1999年、京都府と山口県と沖縄県で日本初記録。蔬菜や鑑賞作物の害虫。</t>
    <rPh sb="4" eb="5">
      <t>ネン</t>
    </rPh>
    <rPh sb="6" eb="9">
      <t>キョウトフ</t>
    </rPh>
    <rPh sb="10" eb="13">
      <t>ヤマグチケン</t>
    </rPh>
    <rPh sb="14" eb="17">
      <t>オキナワケン</t>
    </rPh>
    <rPh sb="18" eb="20">
      <t>ニホン</t>
    </rPh>
    <rPh sb="20" eb="21">
      <t>ハツ</t>
    </rPh>
    <rPh sb="21" eb="23">
      <t>キロク</t>
    </rPh>
    <phoneticPr fontId="11"/>
  </si>
  <si>
    <t>マメハモグリバエ</t>
  </si>
  <si>
    <t>Liriomyza trifolii</t>
  </si>
  <si>
    <t>京都府では1995年に初記録。日本初記録は静岡県で1990年。蔬菜や鑑賞作物の害虫。</t>
    <rPh sb="0" eb="3">
      <t>キョウトフ</t>
    </rPh>
    <rPh sb="9" eb="10">
      <t>ネン</t>
    </rPh>
    <rPh sb="11" eb="12">
      <t>ハツ</t>
    </rPh>
    <rPh sb="12" eb="14">
      <t>キロク</t>
    </rPh>
    <rPh sb="15" eb="17">
      <t>ニホン</t>
    </rPh>
    <rPh sb="17" eb="18">
      <t>ハツ</t>
    </rPh>
    <rPh sb="18" eb="20">
      <t>キロク</t>
    </rPh>
    <rPh sb="21" eb="24">
      <t>シズオカケン</t>
    </rPh>
    <rPh sb="29" eb="30">
      <t>ネン</t>
    </rPh>
    <rPh sb="31" eb="33">
      <t>ソサイ</t>
    </rPh>
    <rPh sb="34" eb="36">
      <t>カンショウ</t>
    </rPh>
    <rPh sb="36" eb="38">
      <t>サクモツ</t>
    </rPh>
    <rPh sb="39" eb="41">
      <t>ガイチュウ</t>
    </rPh>
    <phoneticPr fontId="11"/>
  </si>
  <si>
    <t>キイロショウジョウバエ</t>
  </si>
  <si>
    <t>ショウジョウバエ科</t>
    <rPh sb="8" eb="9">
      <t>カ</t>
    </rPh>
    <phoneticPr fontId="11"/>
  </si>
  <si>
    <t>Drosophila melanogaster</t>
  </si>
  <si>
    <t>遺伝学の研究材料として著名で、その発展に大きく寄与した生物である。</t>
  </si>
  <si>
    <t>オナジショウジョウバエ</t>
  </si>
  <si>
    <t>Drosophila simulans</t>
  </si>
  <si>
    <t>キイロショウジョウバエにきわめて類似していて、翅の縁毛の生える範囲で区別される。
近年前種よりもこの種が増加しているとも言われている。</t>
  </si>
  <si>
    <t>クリタマバチ</t>
  </si>
  <si>
    <t>膜翅目</t>
    <rPh sb="0" eb="1">
      <t>マク</t>
    </rPh>
    <rPh sb="1" eb="2">
      <t>ハネ</t>
    </rPh>
    <rPh sb="2" eb="3">
      <t>メ</t>
    </rPh>
    <phoneticPr fontId="2"/>
  </si>
  <si>
    <t>タマバチ科</t>
    <rPh sb="4" eb="5">
      <t>カ</t>
    </rPh>
    <phoneticPr fontId="2"/>
  </si>
  <si>
    <t>Dryocosmus kuriphilus</t>
  </si>
  <si>
    <t>1949年、京都初記録。1941年頃から岡山県内で散見され始めた。クリの害虫。原産地：中国。</t>
    <rPh sb="4" eb="5">
      <t>ネン</t>
    </rPh>
    <rPh sb="6" eb="8">
      <t>キョウト</t>
    </rPh>
    <rPh sb="8" eb="9">
      <t>ハツ</t>
    </rPh>
    <rPh sb="9" eb="11">
      <t>キロク</t>
    </rPh>
    <rPh sb="16" eb="17">
      <t>ネン</t>
    </rPh>
    <rPh sb="17" eb="18">
      <t>コロ</t>
    </rPh>
    <rPh sb="20" eb="22">
      <t>オカヤマ</t>
    </rPh>
    <rPh sb="22" eb="23">
      <t>ケン</t>
    </rPh>
    <rPh sb="23" eb="24">
      <t>ナイ</t>
    </rPh>
    <rPh sb="25" eb="27">
      <t>サンケン</t>
    </rPh>
    <rPh sb="29" eb="30">
      <t>ハジ</t>
    </rPh>
    <rPh sb="36" eb="38">
      <t>ガイチュウ</t>
    </rPh>
    <rPh sb="39" eb="42">
      <t>ゲンサンチ</t>
    </rPh>
    <rPh sb="43" eb="45">
      <t>チュウゴク</t>
    </rPh>
    <phoneticPr fontId="2"/>
  </si>
  <si>
    <t>イエヒメアリ</t>
  </si>
  <si>
    <t>アリ科</t>
    <rPh sb="2" eb="3">
      <t>カ</t>
    </rPh>
    <phoneticPr fontId="2"/>
  </si>
  <si>
    <t>Monomorium pharaonis</t>
  </si>
  <si>
    <t>シバンムシアリガタバチ</t>
  </si>
  <si>
    <t>アリガタバチ科</t>
    <rPh sb="6" eb="7">
      <t>カ</t>
    </rPh>
    <phoneticPr fontId="2"/>
  </si>
  <si>
    <t>Cephalonomia gallicola</t>
  </si>
  <si>
    <t>情報不足種</t>
    <rPh sb="0" eb="2">
      <t>ジョウホウ</t>
    </rPh>
    <rPh sb="2" eb="4">
      <t>フソク</t>
    </rPh>
    <rPh sb="4" eb="5">
      <t>シュ</t>
    </rPh>
    <phoneticPr fontId="2"/>
  </si>
  <si>
    <t>生態系</t>
    <rPh sb="0" eb="3">
      <t>セイタイケイ</t>
    </rPh>
    <phoneticPr fontId="3"/>
  </si>
  <si>
    <t>農林水産業</t>
    <rPh sb="0" eb="2">
      <t>ノウリン</t>
    </rPh>
    <rPh sb="2" eb="5">
      <t>スイサンギョウ</t>
    </rPh>
    <phoneticPr fontId="3"/>
  </si>
  <si>
    <t>人身・健康</t>
    <rPh sb="0" eb="2">
      <t>ジンシン</t>
    </rPh>
    <rPh sb="3" eb="5">
      <t>ケンコウ</t>
    </rPh>
    <phoneticPr fontId="3"/>
  </si>
  <si>
    <t>生活</t>
    <rPh sb="0" eb="2">
      <t>セイカツ</t>
    </rPh>
    <phoneticPr fontId="3"/>
  </si>
  <si>
    <t>植生への影響</t>
    <rPh sb="0" eb="2">
      <t>ショクセイ</t>
    </rPh>
    <rPh sb="4" eb="6">
      <t>エイキョウ</t>
    </rPh>
    <phoneticPr fontId="3"/>
  </si>
  <si>
    <t>競合・駆逐</t>
    <rPh sb="0" eb="2">
      <t>キョウゴウ</t>
    </rPh>
    <rPh sb="3" eb="5">
      <t>クチク</t>
    </rPh>
    <phoneticPr fontId="3"/>
  </si>
  <si>
    <t>病気・寄生虫の媒介</t>
    <rPh sb="0" eb="2">
      <t>ビョウキ</t>
    </rPh>
    <rPh sb="3" eb="6">
      <t>キセイチュウ</t>
    </rPh>
    <rPh sb="7" eb="9">
      <t>バイカイ</t>
    </rPh>
    <phoneticPr fontId="3"/>
  </si>
  <si>
    <t>定着性</t>
    <rPh sb="0" eb="2">
      <t>テイチャク</t>
    </rPh>
    <rPh sb="2" eb="3">
      <t>セイ</t>
    </rPh>
    <phoneticPr fontId="3"/>
  </si>
  <si>
    <t>環境適応性</t>
    <rPh sb="0" eb="2">
      <t>カンキョウ</t>
    </rPh>
    <rPh sb="2" eb="5">
      <t>テキオウセイ</t>
    </rPh>
    <phoneticPr fontId="3"/>
  </si>
  <si>
    <t>繁殖能力</t>
    <rPh sb="0" eb="2">
      <t>ハンショク</t>
    </rPh>
    <rPh sb="2" eb="4">
      <t>ノウリョク</t>
    </rPh>
    <phoneticPr fontId="3"/>
  </si>
  <si>
    <t>拡散能力</t>
    <rPh sb="0" eb="2">
      <t>カクサン</t>
    </rPh>
    <rPh sb="2" eb="4">
      <t>ノウリョク</t>
    </rPh>
    <phoneticPr fontId="3"/>
  </si>
  <si>
    <t>対策の緊急性</t>
    <rPh sb="0" eb="2">
      <t>タイサク</t>
    </rPh>
    <rPh sb="3" eb="6">
      <t>キンキュウセイ</t>
    </rPh>
    <phoneticPr fontId="3"/>
  </si>
  <si>
    <t>被害が大きい</t>
    <rPh sb="0" eb="2">
      <t>ヒガイ</t>
    </rPh>
    <rPh sb="3" eb="4">
      <t>オオ</t>
    </rPh>
    <phoneticPr fontId="3"/>
  </si>
  <si>
    <t>特殊性</t>
    <rPh sb="0" eb="3">
      <t>トクシュセイ</t>
    </rPh>
    <phoneticPr fontId="3"/>
  </si>
  <si>
    <t>回復困難性</t>
    <rPh sb="0" eb="2">
      <t>カイフク</t>
    </rPh>
    <rPh sb="2" eb="5">
      <t>コンナンセイ</t>
    </rPh>
    <phoneticPr fontId="3"/>
  </si>
  <si>
    <t>選定理由</t>
    <rPh sb="0" eb="2">
      <t>センテイ</t>
    </rPh>
    <rPh sb="2" eb="4">
      <t>リユウ</t>
    </rPh>
    <phoneticPr fontId="3"/>
  </si>
  <si>
    <t>被害対象</t>
    <rPh sb="0" eb="2">
      <t>ヒガイ</t>
    </rPh>
    <rPh sb="2" eb="4">
      <t>タイショウ</t>
    </rPh>
    <phoneticPr fontId="3"/>
  </si>
  <si>
    <t>影響内容</t>
    <rPh sb="0" eb="2">
      <t>エイキョウ</t>
    </rPh>
    <rPh sb="2" eb="4">
      <t>ナイヨウ</t>
    </rPh>
    <phoneticPr fontId="3"/>
  </si>
  <si>
    <t>性質特性</t>
    <rPh sb="0" eb="2">
      <t>セイシツ</t>
    </rPh>
    <rPh sb="2" eb="4">
      <t>トクセイ</t>
    </rPh>
    <phoneticPr fontId="3"/>
  </si>
  <si>
    <t>被害程度</t>
    <rPh sb="0" eb="2">
      <t>ヒガイ</t>
    </rPh>
    <rPh sb="2" eb="4">
      <t>テイド</t>
    </rPh>
    <phoneticPr fontId="3"/>
  </si>
  <si>
    <t>上位捕食者となる</t>
    <phoneticPr fontId="3"/>
  </si>
  <si>
    <t>遺伝子かく乱</t>
    <phoneticPr fontId="3"/>
  </si>
  <si>
    <t>土壌・環境攪乱</t>
    <phoneticPr fontId="3"/>
  </si>
  <si>
    <t>希少種・固有種</t>
    <phoneticPr fontId="3"/>
  </si>
  <si>
    <t>スクミリンゴガイ
（ジャンボタニシ）</t>
  </si>
  <si>
    <t>新生腹足目</t>
  </si>
  <si>
    <t>リンゴガイ科</t>
    <rPh sb="5" eb="6">
      <t>カ</t>
    </rPh>
    <phoneticPr fontId="11"/>
  </si>
  <si>
    <t>国外</t>
    <rPh sb="0" eb="2">
      <t>コクガイ</t>
    </rPh>
    <phoneticPr fontId="13"/>
  </si>
  <si>
    <t>1981年に台湾を経由して国内に導入。各地で 水稲の食害などの被害がみられる。</t>
    <rPh sb="4" eb="5">
      <t>ネン</t>
    </rPh>
    <rPh sb="6" eb="8">
      <t>タイワン</t>
    </rPh>
    <rPh sb="9" eb="11">
      <t>ケイユ</t>
    </rPh>
    <rPh sb="13" eb="15">
      <t>コクナイ</t>
    </rPh>
    <rPh sb="16" eb="18">
      <t>ドウニュウ</t>
    </rPh>
    <rPh sb="19" eb="21">
      <t>カクチ</t>
    </rPh>
    <rPh sb="23" eb="24">
      <t>ミズイネ</t>
    </rPh>
    <rPh sb="26" eb="28">
      <t>ショクガイ</t>
    </rPh>
    <rPh sb="31" eb="33">
      <t>ノウギョウヒ</t>
    </rPh>
    <phoneticPr fontId="13"/>
  </si>
  <si>
    <t>カワヒバリガイ</t>
  </si>
  <si>
    <t>イガイ目</t>
    <rPh sb="3" eb="4">
      <t>モク</t>
    </rPh>
    <phoneticPr fontId="11"/>
  </si>
  <si>
    <t>イガイ科</t>
    <rPh sb="3" eb="4">
      <t>カ</t>
    </rPh>
    <phoneticPr fontId="11"/>
  </si>
  <si>
    <t>被害甚大種</t>
    <rPh sb="0" eb="5">
      <t>ヒガイジンダイシュ</t>
    </rPh>
    <phoneticPr fontId="13"/>
  </si>
  <si>
    <t>緊急対策外来種</t>
    <rPh sb="0" eb="2">
      <t>キンキュウ</t>
    </rPh>
    <rPh sb="2" eb="4">
      <t>タイサク</t>
    </rPh>
    <rPh sb="4" eb="7">
      <t>ガイライシュ</t>
    </rPh>
    <phoneticPr fontId="2"/>
  </si>
  <si>
    <t>1980年代後半に侵入、1990年代には府内の宇治川・ 淀川に定着した。水道施設などの通水障害をもたらす。また，コイ科魚類の大量斃死の原因となる寄生虫の中間宿主となっている。</t>
    <rPh sb="36" eb="38">
      <t>スイドウシセツナドノツウスイショウガイガ</t>
    </rPh>
    <rPh sb="58" eb="59">
      <t>カ</t>
    </rPh>
    <rPh sb="59" eb="61">
      <t>ギョルイ</t>
    </rPh>
    <rPh sb="62" eb="64">
      <t>タイリョウヘイシ</t>
    </rPh>
    <rPh sb="67" eb="69">
      <t>ゲンイン</t>
    </rPh>
    <rPh sb="76" eb="80">
      <t>チュウカンシュクシュ</t>
    </rPh>
    <phoneticPr fontId="13"/>
  </si>
  <si>
    <t>ムラサキイガイ</t>
  </si>
  <si>
    <t>軟体動物門二枚貝綱イガイ目</t>
    <rPh sb="12" eb="13">
      <t>メ</t>
    </rPh>
    <phoneticPr fontId="9"/>
  </si>
  <si>
    <t>イガイ科</t>
    <rPh sb="3" eb="4">
      <t>カ</t>
    </rPh>
    <phoneticPr fontId="9"/>
  </si>
  <si>
    <t>Ｍytilus galloprovincialis</t>
  </si>
  <si>
    <t>被害甚大種</t>
    <rPh sb="0" eb="2">
      <t>ヒガイ</t>
    </rPh>
    <rPh sb="2" eb="4">
      <t>ジンダイ</t>
    </rPh>
    <rPh sb="4" eb="5">
      <t>シュ</t>
    </rPh>
    <phoneticPr fontId="9"/>
  </si>
  <si>
    <t>被害危惧種</t>
    <rPh sb="0" eb="2">
      <t>ヒガイ</t>
    </rPh>
    <rPh sb="2" eb="4">
      <t>キグ</t>
    </rPh>
    <rPh sb="4" eb="5">
      <t>シュ</t>
    </rPh>
    <phoneticPr fontId="9"/>
  </si>
  <si>
    <t>国外</t>
    <rPh sb="0" eb="2">
      <t>コクガイ</t>
    </rPh>
    <phoneticPr fontId="9"/>
  </si>
  <si>
    <t>過去10年間にも瀬戸内海で大発生して牡蠣養殖業に大きな被害を与えたことがあったため、カテゴリーを1ランク上げた。</t>
    <rPh sb="0" eb="2">
      <t>カコ</t>
    </rPh>
    <rPh sb="4" eb="5">
      <t>ネン</t>
    </rPh>
    <rPh sb="5" eb="6">
      <t>アイダ</t>
    </rPh>
    <rPh sb="8" eb="12">
      <t>セトナイカイ</t>
    </rPh>
    <rPh sb="13" eb="16">
      <t>ダイハッセイ</t>
    </rPh>
    <rPh sb="18" eb="23">
      <t>カキヨウショクギョウ</t>
    </rPh>
    <rPh sb="24" eb="25">
      <t>オオ</t>
    </rPh>
    <rPh sb="27" eb="29">
      <t>ヒガイ</t>
    </rPh>
    <rPh sb="30" eb="31">
      <t>アタ</t>
    </rPh>
    <rPh sb="52" eb="53">
      <t>ア</t>
    </rPh>
    <phoneticPr fontId="12"/>
  </si>
  <si>
    <t>海産外来生物では最も大きな被害を発生させている二枚貝。日本への侵入年代は1920年代後半か？マガキ・イワガキ等の養殖水産物や発電所取水管等へ汚損被害を発生させている。大発生した場合、甚大な経済的被害が生ずる可能性がある。</t>
    <rPh sb="0" eb="2">
      <t>カイサン</t>
    </rPh>
    <rPh sb="2" eb="4">
      <t>ガイライシュ</t>
    </rPh>
    <rPh sb="4" eb="6">
      <t>セイブツ</t>
    </rPh>
    <rPh sb="8" eb="9">
      <t>モット</t>
    </rPh>
    <rPh sb="10" eb="11">
      <t>オオ</t>
    </rPh>
    <rPh sb="13" eb="15">
      <t>ヒガイ</t>
    </rPh>
    <rPh sb="16" eb="18">
      <t>ハッセイ</t>
    </rPh>
    <rPh sb="23" eb="26">
      <t>ニマイガイ</t>
    </rPh>
    <rPh sb="27" eb="29">
      <t>ニホン</t>
    </rPh>
    <rPh sb="31" eb="33">
      <t>シンニュウ</t>
    </rPh>
    <rPh sb="33" eb="35">
      <t>ネンダイ</t>
    </rPh>
    <rPh sb="40" eb="42">
      <t>ネンダイ</t>
    </rPh>
    <rPh sb="42" eb="44">
      <t>コウハン</t>
    </rPh>
    <rPh sb="54" eb="55">
      <t>トウ</t>
    </rPh>
    <rPh sb="56" eb="58">
      <t>ヨウショク</t>
    </rPh>
    <rPh sb="58" eb="61">
      <t>スイサンブツ</t>
    </rPh>
    <rPh sb="62" eb="65">
      <t>ハツデンショ</t>
    </rPh>
    <rPh sb="65" eb="66">
      <t>ト</t>
    </rPh>
    <rPh sb="66" eb="67">
      <t>ミズ</t>
    </rPh>
    <rPh sb="67" eb="68">
      <t>クダ</t>
    </rPh>
    <rPh sb="68" eb="69">
      <t>トウ</t>
    </rPh>
    <rPh sb="70" eb="72">
      <t>オソン</t>
    </rPh>
    <rPh sb="72" eb="74">
      <t>ヒガイ</t>
    </rPh>
    <rPh sb="75" eb="77">
      <t>ハッセイ</t>
    </rPh>
    <rPh sb="83" eb="86">
      <t>ダイハッセイ</t>
    </rPh>
    <rPh sb="88" eb="90">
      <t>バアイ</t>
    </rPh>
    <rPh sb="91" eb="93">
      <t>ジンダイ</t>
    </rPh>
    <rPh sb="94" eb="97">
      <t>ケイザイテキ</t>
    </rPh>
    <rPh sb="97" eb="99">
      <t>ヒガイ</t>
    </rPh>
    <rPh sb="100" eb="101">
      <t>ショウ</t>
    </rPh>
    <rPh sb="103" eb="106">
      <t>カノウセイ</t>
    </rPh>
    <phoneticPr fontId="9"/>
  </si>
  <si>
    <t>オオクビキレガイ</t>
  </si>
  <si>
    <t>異鰓目</t>
  </si>
  <si>
    <t>オカクチキレガイ科</t>
    <rPh sb="8" eb="9">
      <t>カ</t>
    </rPh>
    <phoneticPr fontId="13"/>
  </si>
  <si>
    <t>要注目種</t>
    <rPh sb="0" eb="4">
      <t>ヨウチュウモクシュ</t>
    </rPh>
    <phoneticPr fontId="13"/>
  </si>
  <si>
    <t>1988年に北九州市で初確認され，現在は福岡県・山口県・和歌山県などで野菜や花卉などに食害がみられる。府内では未確認だが，種苗等の国内移動により随伴的に侵入する可能性がある。</t>
    <rPh sb="4" eb="5">
      <t>ネン</t>
    </rPh>
    <rPh sb="6" eb="11">
      <t>キタキュウシュウシデハツカクニン</t>
    </rPh>
    <rPh sb="17" eb="19">
      <t>ゲンザイ</t>
    </rPh>
    <rPh sb="20" eb="23">
      <t>フクオカケン</t>
    </rPh>
    <rPh sb="24" eb="27">
      <t>ヤマグチケン</t>
    </rPh>
    <rPh sb="28" eb="32">
      <t>ワカヤマケン</t>
    </rPh>
    <rPh sb="35" eb="38">
      <t>ヤサイヤカキニ</t>
    </rPh>
    <rPh sb="38" eb="40">
      <t>カキ</t>
    </rPh>
    <rPh sb="43" eb="45">
      <t>ショクガイ</t>
    </rPh>
    <phoneticPr fontId="13"/>
  </si>
  <si>
    <t>コモチカワツボ</t>
  </si>
  <si>
    <t>ミズツボ科</t>
    <rPh sb="4" eb="5">
      <t>カ</t>
    </rPh>
    <phoneticPr fontId="13"/>
  </si>
  <si>
    <t>Potamopyrgus antipodarum</t>
  </si>
  <si>
    <t>1990年代に国内に侵入。府内ではまだ未確認だが，滋賀県では1999年に初めて本種が確認され，消費競争によってカワニナ類が排除される可能性が指摘されている。</t>
    <rPh sb="4" eb="6">
      <t>ネンダイ</t>
    </rPh>
    <rPh sb="7" eb="9">
      <t>コクナイ</t>
    </rPh>
    <rPh sb="10" eb="12">
      <t>シンニュウ</t>
    </rPh>
    <rPh sb="19" eb="22">
      <t>ミカクニン</t>
    </rPh>
    <rPh sb="25" eb="28">
      <t>シガケン</t>
    </rPh>
    <rPh sb="34" eb="35">
      <t>ネン</t>
    </rPh>
    <rPh sb="36" eb="37">
      <t>ハジ</t>
    </rPh>
    <rPh sb="39" eb="41">
      <t>ホンシュ</t>
    </rPh>
    <rPh sb="42" eb="44">
      <t>カクニンダレ</t>
    </rPh>
    <rPh sb="47" eb="51">
      <t>ショウヒキョウソウ</t>
    </rPh>
    <rPh sb="59" eb="60">
      <t>ルイ</t>
    </rPh>
    <rPh sb="61" eb="63">
      <t>ハイジョ</t>
    </rPh>
    <rPh sb="66" eb="69">
      <t>カノウセイ</t>
    </rPh>
    <rPh sb="70" eb="72">
      <t>シテキ</t>
    </rPh>
    <phoneticPr fontId="13"/>
  </si>
  <si>
    <t>サキグロタマツメタ</t>
  </si>
  <si>
    <t>軟体動物門腹足綱新生腹足目</t>
    <rPh sb="8" eb="12">
      <t>シンセ</t>
    </rPh>
    <phoneticPr fontId="9"/>
  </si>
  <si>
    <t>タマガイ科</t>
    <rPh sb="4" eb="5">
      <t>カ</t>
    </rPh>
    <phoneticPr fontId="9"/>
  </si>
  <si>
    <t>Euspira fortunei</t>
  </si>
  <si>
    <t>被害危惧種</t>
    <rPh sb="0" eb="2">
      <t>ヒガイ</t>
    </rPh>
    <rPh sb="2" eb="4">
      <t>キグ</t>
    </rPh>
    <rPh sb="4" eb="5">
      <t>キグシュ</t>
    </rPh>
    <phoneticPr fontId="9"/>
  </si>
  <si>
    <t>準被害危惧種</t>
    <rPh sb="0" eb="1">
      <t>ジュン</t>
    </rPh>
    <rPh sb="1" eb="3">
      <t>ヒガイ</t>
    </rPh>
    <rPh sb="3" eb="6">
      <t>キグシュ</t>
    </rPh>
    <phoneticPr fontId="9"/>
  </si>
  <si>
    <t>国内／国外</t>
    <rPh sb="0" eb="2">
      <t>コクナイ</t>
    </rPh>
    <rPh sb="3" eb="5">
      <t>コクガイ</t>
    </rPh>
    <phoneticPr fontId="9"/>
  </si>
  <si>
    <t>東北地方等でのアサリへの深刻な食害の程度を鑑みてカテゴリーを1ランク上げた。</t>
    <rPh sb="0" eb="4">
      <t>トウホクチホウ</t>
    </rPh>
    <rPh sb="4" eb="5">
      <t>トウ</t>
    </rPh>
    <rPh sb="12" eb="14">
      <t>シンコク</t>
    </rPh>
    <rPh sb="15" eb="17">
      <t>ショクガイ</t>
    </rPh>
    <rPh sb="18" eb="20">
      <t>テイド</t>
    </rPh>
    <rPh sb="21" eb="22">
      <t>カンガ</t>
    </rPh>
    <rPh sb="34" eb="35">
      <t>ア</t>
    </rPh>
    <phoneticPr fontId="12"/>
  </si>
  <si>
    <t>国内では有明海のみに生息する巻貝だが、中国・朝鮮半島から輸入されたアサリ種苗に混入して大平洋岸各地に放流され、2000年以後に大発生してアサリ漁に甚大な経済的被害を発生させている。日本海側では未発見だが、国外および国内からアサリ種苗を運搬し蓄養・放流する場合には、事前に混入個体を除去する必要がある。</t>
    <rPh sb="0" eb="2">
      <t>コクナイ</t>
    </rPh>
    <rPh sb="4" eb="7">
      <t>アリアケカイ</t>
    </rPh>
    <rPh sb="10" eb="12">
      <t>セイソク</t>
    </rPh>
    <rPh sb="14" eb="16">
      <t>マキガイ</t>
    </rPh>
    <rPh sb="19" eb="21">
      <t>チュウゴク</t>
    </rPh>
    <rPh sb="22" eb="26">
      <t>チョウセンハントウ</t>
    </rPh>
    <rPh sb="28" eb="30">
      <t>ユニュウ</t>
    </rPh>
    <rPh sb="36" eb="38">
      <t>シュビョウ</t>
    </rPh>
    <rPh sb="39" eb="41">
      <t>コンニュウ</t>
    </rPh>
    <rPh sb="47" eb="49">
      <t>カクチ</t>
    </rPh>
    <rPh sb="50" eb="52">
      <t>ホウリュウ</t>
    </rPh>
    <rPh sb="59" eb="60">
      <t>ネン</t>
    </rPh>
    <rPh sb="60" eb="62">
      <t>イゴ</t>
    </rPh>
    <rPh sb="63" eb="66">
      <t>ダイハッセイ</t>
    </rPh>
    <rPh sb="71" eb="72">
      <t>リョウ</t>
    </rPh>
    <rPh sb="73" eb="75">
      <t>ジンダイ</t>
    </rPh>
    <rPh sb="76" eb="79">
      <t>ケイザイテキ</t>
    </rPh>
    <rPh sb="79" eb="81">
      <t>ヒガイ</t>
    </rPh>
    <rPh sb="82" eb="84">
      <t>ハッセイ</t>
    </rPh>
    <rPh sb="90" eb="93">
      <t>ニホンカイ</t>
    </rPh>
    <rPh sb="93" eb="94">
      <t>ガワ</t>
    </rPh>
    <rPh sb="96" eb="99">
      <t>ミハッケン</t>
    </rPh>
    <rPh sb="102" eb="104">
      <t>コクガイ</t>
    </rPh>
    <rPh sb="107" eb="109">
      <t>コクナイ</t>
    </rPh>
    <rPh sb="114" eb="116">
      <t>シュビョウ</t>
    </rPh>
    <rPh sb="117" eb="119">
      <t>ウンパン</t>
    </rPh>
    <rPh sb="120" eb="121">
      <t>チク</t>
    </rPh>
    <rPh sb="121" eb="122">
      <t>ヨウショク</t>
    </rPh>
    <rPh sb="123" eb="125">
      <t>ホウリュウ</t>
    </rPh>
    <rPh sb="127" eb="129">
      <t>バアイ</t>
    </rPh>
    <rPh sb="132" eb="134">
      <t>ジゼン</t>
    </rPh>
    <rPh sb="135" eb="137">
      <t>コンニュウ</t>
    </rPh>
    <rPh sb="137" eb="139">
      <t>コタイ</t>
    </rPh>
    <rPh sb="140" eb="142">
      <t>ジョキョ</t>
    </rPh>
    <rPh sb="144" eb="146">
      <t>ヒツヨウ</t>
    </rPh>
    <phoneticPr fontId="9"/>
  </si>
  <si>
    <t>チャコウラナメクジ</t>
  </si>
  <si>
    <t>コウラナメクジ科</t>
    <rPh sb="7" eb="8">
      <t>カ</t>
    </rPh>
    <phoneticPr fontId="11"/>
  </si>
  <si>
    <t>被害危惧種</t>
    <rPh sb="0" eb="5">
      <t>ヒガイキグシュ</t>
    </rPh>
    <phoneticPr fontId="13"/>
  </si>
  <si>
    <t>1950年代に侵入し，本州以南に広く定着。野菜や花卉などに食害がみられる。なお，本種には複数種が含まれる可能性があ る。</t>
    <rPh sb="4" eb="6">
      <t>ネンダイ</t>
    </rPh>
    <rPh sb="40" eb="42">
      <t>ホンシュ</t>
    </rPh>
    <phoneticPr fontId="13"/>
  </si>
  <si>
    <t>タイワンシジミ</t>
  </si>
  <si>
    <t>マルスダレガイ目</t>
    <rPh sb="7" eb="8">
      <t>モク</t>
    </rPh>
    <phoneticPr fontId="11"/>
  </si>
  <si>
    <t>シジミ科</t>
    <rPh sb="3" eb="4">
      <t>カ</t>
    </rPh>
    <phoneticPr fontId="11"/>
  </si>
  <si>
    <t>Corbicula fluminea</t>
  </si>
  <si>
    <t>準被害危惧種</t>
    <rPh sb="0" eb="1">
      <t>ジュン</t>
    </rPh>
    <rPh sb="1" eb="6">
      <t>ヒガイキグシュ</t>
    </rPh>
    <phoneticPr fontId="13"/>
  </si>
  <si>
    <t>1980年代に侵入。在来のマシジミを排除する可能性が指摘され，またマシジミを含めた分類学上の問題もある。</t>
    <rPh sb="4" eb="6">
      <t>ネンダイ</t>
    </rPh>
    <rPh sb="7" eb="9">
      <t>シンニュ</t>
    </rPh>
    <rPh sb="38" eb="39">
      <t>フク</t>
    </rPh>
    <rPh sb="41" eb="45">
      <t>ブンルイガクジョウ</t>
    </rPh>
    <rPh sb="46" eb="48">
      <t>モンダイ</t>
    </rPh>
    <phoneticPr fontId="13"/>
  </si>
  <si>
    <t>コウロエンカワヒバリガイ</t>
  </si>
  <si>
    <t>被害危惧種</t>
    <rPh sb="0" eb="2">
      <t>ヒガイ</t>
    </rPh>
    <rPh sb="2" eb="5">
      <t>キグシュ</t>
    </rPh>
    <phoneticPr fontId="9"/>
  </si>
  <si>
    <t>2016年の調査で阿蘇海と由良川河口での分布と定着が確認されたため、未確認dから定着aとした。.また在来フジツボへの被覆被害が和歌山県や福井県で明確になったため、カテゴリーを1ランク上げた。</t>
    <rPh sb="4" eb="5">
      <t>ネン</t>
    </rPh>
    <rPh sb="6" eb="8">
      <t>チョウサ</t>
    </rPh>
    <rPh sb="9" eb="12">
      <t>アソカイ</t>
    </rPh>
    <rPh sb="13" eb="16">
      <t>ユラガワ</t>
    </rPh>
    <rPh sb="16" eb="18">
      <t>カコウ</t>
    </rPh>
    <rPh sb="20" eb="22">
      <t>ブンプ</t>
    </rPh>
    <rPh sb="23" eb="25">
      <t>テイチャク</t>
    </rPh>
    <rPh sb="26" eb="28">
      <t>カクニン</t>
    </rPh>
    <rPh sb="50" eb="52">
      <t>ザイライ</t>
    </rPh>
    <rPh sb="58" eb="60">
      <t>ヒフク</t>
    </rPh>
    <rPh sb="60" eb="62">
      <t>ヒガイ</t>
    </rPh>
    <rPh sb="63" eb="67">
      <t>ワカヤマケン</t>
    </rPh>
    <rPh sb="68" eb="71">
      <t>フクイケン</t>
    </rPh>
    <rPh sb="72" eb="74">
      <t>メイカク</t>
    </rPh>
    <rPh sb="91" eb="92">
      <t>ア</t>
    </rPh>
    <phoneticPr fontId="12"/>
  </si>
  <si>
    <t>オーストラリア・ニュージーランド原産の二枚貝。日本での初発見は1972年。2016年の調査で京都府でも未発見され、大発生した場合、河口汽水域の在来生物群集を大きく改変する可能性がある。</t>
    <rPh sb="16" eb="18">
      <t>ゲンサン</t>
    </rPh>
    <rPh sb="19" eb="22">
      <t>ニマイガイ</t>
    </rPh>
    <rPh sb="23" eb="25">
      <t>ニホン</t>
    </rPh>
    <rPh sb="27" eb="28">
      <t>ハツ</t>
    </rPh>
    <rPh sb="28" eb="30">
      <t>ハッケン</t>
    </rPh>
    <rPh sb="35" eb="36">
      <t>ネン</t>
    </rPh>
    <rPh sb="41" eb="42">
      <t>ネンチョウ</t>
    </rPh>
    <rPh sb="43" eb="45">
      <t>チョウサ</t>
    </rPh>
    <rPh sb="57" eb="60">
      <t>ダイハッセイ</t>
    </rPh>
    <rPh sb="62" eb="64">
      <t>バアイ</t>
    </rPh>
    <rPh sb="65" eb="67">
      <t>カコウ</t>
    </rPh>
    <rPh sb="67" eb="69">
      <t>キスイ</t>
    </rPh>
    <rPh sb="69" eb="70">
      <t>イキ</t>
    </rPh>
    <rPh sb="71" eb="73">
      <t>ザイライ</t>
    </rPh>
    <rPh sb="73" eb="75">
      <t>セイブツ</t>
    </rPh>
    <rPh sb="75" eb="77">
      <t>グンシュウ</t>
    </rPh>
    <rPh sb="78" eb="79">
      <t>オオ</t>
    </rPh>
    <rPh sb="81" eb="83">
      <t>カイヘン</t>
    </rPh>
    <rPh sb="85" eb="88">
      <t>カノウセイ</t>
    </rPh>
    <phoneticPr fontId="9"/>
  </si>
  <si>
    <t>コウラナメクジ</t>
  </si>
  <si>
    <t>府内で記録があるが，その後は不明。</t>
    <rPh sb="0" eb="2">
      <t>フナイ</t>
    </rPh>
    <rPh sb="3" eb="5">
      <t>キロク</t>
    </rPh>
    <rPh sb="12" eb="13">
      <t>ゴ</t>
    </rPh>
    <rPh sb="14" eb="16">
      <t>フメイ</t>
    </rPh>
    <phoneticPr fontId="13"/>
  </si>
  <si>
    <t>マダラコウラナメクジ</t>
  </si>
  <si>
    <t>Limax maximus</t>
  </si>
  <si>
    <t>要注目種</t>
    <rPh sb="0" eb="1">
      <t>ヨウ</t>
    </rPh>
    <rPh sb="1" eb="3">
      <t>チュウモク</t>
    </rPh>
    <rPh sb="3" eb="4">
      <t>シュ</t>
    </rPh>
    <phoneticPr fontId="14"/>
  </si>
  <si>
    <t>その他の総合対策外来種</t>
    <rPh sb="2" eb="3">
      <t>タ</t>
    </rPh>
    <rPh sb="4" eb="6">
      <t>ソウゴウ</t>
    </rPh>
    <rPh sb="6" eb="8">
      <t>タイサク</t>
    </rPh>
    <rPh sb="8" eb="11">
      <t>ガイライシュ</t>
    </rPh>
    <phoneticPr fontId="2"/>
  </si>
  <si>
    <t>新規追加</t>
    <rPh sb="0" eb="2">
      <t>シンキ</t>
    </rPh>
    <rPh sb="2" eb="4">
      <t>ツイカ</t>
    </rPh>
    <phoneticPr fontId="2"/>
  </si>
  <si>
    <t>近年，北海道・栃木県・埼玉県・長野県・島根県など全国各地で侵入・定着の確認が相次ぎ，農業被害が懸念されている。府内では未確認だが，農業資材や種苗への混入等により随伴的に侵入する可能性がある。</t>
    <rPh sb="0" eb="2">
      <t>キンネン</t>
    </rPh>
    <rPh sb="3" eb="6">
      <t>ホッカイドウ</t>
    </rPh>
    <rPh sb="7" eb="10">
      <t>トチギケン</t>
    </rPh>
    <rPh sb="11" eb="14">
      <t>サイタマケン</t>
    </rPh>
    <rPh sb="15" eb="18">
      <t>ナガノケン</t>
    </rPh>
    <rPh sb="19" eb="22">
      <t>シマネケン</t>
    </rPh>
    <rPh sb="24" eb="26">
      <t>ゼンコク</t>
    </rPh>
    <rPh sb="26" eb="28">
      <t>カクチ</t>
    </rPh>
    <rPh sb="29" eb="31">
      <t>シンニュウ</t>
    </rPh>
    <rPh sb="32" eb="34">
      <t>テイチャク</t>
    </rPh>
    <rPh sb="35" eb="37">
      <t>カクニン</t>
    </rPh>
    <rPh sb="38" eb="40">
      <t>アイツ</t>
    </rPh>
    <rPh sb="42" eb="44">
      <t>ノウギョウ</t>
    </rPh>
    <rPh sb="44" eb="46">
      <t>ヒガイ</t>
    </rPh>
    <rPh sb="47" eb="49">
      <t>ケネン</t>
    </rPh>
    <rPh sb="55" eb="57">
      <t>フナイ</t>
    </rPh>
    <rPh sb="59" eb="62">
      <t>ミカクニン</t>
    </rPh>
    <rPh sb="65" eb="67">
      <t>ノウギョウ</t>
    </rPh>
    <rPh sb="67" eb="69">
      <t>シザイ</t>
    </rPh>
    <rPh sb="70" eb="72">
      <t>シュビョウ</t>
    </rPh>
    <rPh sb="74" eb="76">
      <t>コンニュウ</t>
    </rPh>
    <rPh sb="76" eb="77">
      <t>トウ</t>
    </rPh>
    <rPh sb="80" eb="83">
      <t>ズイハンテキ</t>
    </rPh>
    <rPh sb="84" eb="86">
      <t>シンニュウ</t>
    </rPh>
    <rPh sb="88" eb="91">
      <t>カノウセイ</t>
    </rPh>
    <phoneticPr fontId="2"/>
  </si>
  <si>
    <t>ヒメリンゴマイマイ</t>
  </si>
  <si>
    <t>リンゴマイマイ科</t>
    <rPh sb="7" eb="8">
      <t>カ</t>
    </rPh>
    <phoneticPr fontId="2"/>
  </si>
  <si>
    <t>Helix aspersa</t>
  </si>
  <si>
    <t>情報不足種</t>
    <rPh sb="0" eb="2">
      <t>ジョウホウ</t>
    </rPh>
    <rPh sb="2" eb="4">
      <t>フソクシュ</t>
    </rPh>
    <rPh sb="4" eb="5">
      <t>シュ</t>
    </rPh>
    <phoneticPr fontId="9"/>
  </si>
  <si>
    <t>近年，大阪府・茨城県・千葉県で侵入・定着が確認され，農業被害が懸念されている。府内では未確認だが，農業資材や種苗への混入等により随伴的に侵入する可能性がある。</t>
    <rPh sb="0" eb="2">
      <t>キンネン</t>
    </rPh>
    <rPh sb="3" eb="6">
      <t>オオサカフ</t>
    </rPh>
    <rPh sb="4" eb="5">
      <t>サカ</t>
    </rPh>
    <rPh sb="5" eb="6">
      <t>フ</t>
    </rPh>
    <rPh sb="7" eb="10">
      <t>イバラキケン</t>
    </rPh>
    <rPh sb="11" eb="14">
      <t>チバケン</t>
    </rPh>
    <rPh sb="15" eb="17">
      <t>シンニュウ</t>
    </rPh>
    <rPh sb="18" eb="20">
      <t>テイチャク</t>
    </rPh>
    <rPh sb="21" eb="23">
      <t>カクニン</t>
    </rPh>
    <rPh sb="26" eb="28">
      <t>ノウギョウ</t>
    </rPh>
    <rPh sb="28" eb="30">
      <t>ヒガイ</t>
    </rPh>
    <rPh sb="31" eb="33">
      <t>ケネン</t>
    </rPh>
    <rPh sb="39" eb="41">
      <t>フナイ</t>
    </rPh>
    <rPh sb="43" eb="46">
      <t>ミカクニン</t>
    </rPh>
    <rPh sb="49" eb="51">
      <t>ノウギョウ</t>
    </rPh>
    <rPh sb="51" eb="53">
      <t>シザイ</t>
    </rPh>
    <rPh sb="54" eb="56">
      <t>シュビョウ</t>
    </rPh>
    <rPh sb="58" eb="60">
      <t>コンニュウ</t>
    </rPh>
    <rPh sb="60" eb="61">
      <t>トウ</t>
    </rPh>
    <rPh sb="64" eb="67">
      <t>ズイハンテキ</t>
    </rPh>
    <rPh sb="68" eb="70">
      <t>シンニュウ</t>
    </rPh>
    <rPh sb="72" eb="75">
      <t>カノウセイ</t>
    </rPh>
    <phoneticPr fontId="2"/>
  </si>
  <si>
    <t>シマメノウフネガイ</t>
  </si>
  <si>
    <t>カリバガサガイ科</t>
    <rPh sb="7" eb="8">
      <t>カ</t>
    </rPh>
    <phoneticPr fontId="9"/>
  </si>
  <si>
    <t>Crepidula onyx</t>
  </si>
  <si>
    <t>大型巻貝に外部寄生するｽﾘｯﾊﾟ状の巻貝。日本での初発見は1968年。京都府では未発見だが、近年富山県等で確認されており、府内で定着している可能性がある。ｻｻﾞｴ･ｱﾜﾋﾞ等水産生物の殻に付着して、成長阻害を引き起こす可能性がある。</t>
    <rPh sb="0" eb="2">
      <t>オオガタ</t>
    </rPh>
    <rPh sb="2" eb="4">
      <t>マキガイ</t>
    </rPh>
    <rPh sb="5" eb="7">
      <t>ガイブ</t>
    </rPh>
    <rPh sb="7" eb="9">
      <t>キセイ</t>
    </rPh>
    <rPh sb="16" eb="17">
      <t>ジョウ</t>
    </rPh>
    <rPh sb="18" eb="20">
      <t>マキガイ</t>
    </rPh>
    <rPh sb="21" eb="23">
      <t>ニホン</t>
    </rPh>
    <rPh sb="25" eb="26">
      <t>ハツ</t>
    </rPh>
    <rPh sb="26" eb="28">
      <t>ハッケン</t>
    </rPh>
    <rPh sb="33" eb="34">
      <t>ネン</t>
    </rPh>
    <rPh sb="35" eb="38">
      <t>キョウトフ</t>
    </rPh>
    <rPh sb="40" eb="41">
      <t>ミ</t>
    </rPh>
    <rPh sb="41" eb="43">
      <t>ハッケン</t>
    </rPh>
    <rPh sb="46" eb="48">
      <t>キンネン</t>
    </rPh>
    <rPh sb="48" eb="51">
      <t>トヤマケン</t>
    </rPh>
    <rPh sb="51" eb="52">
      <t>ナド</t>
    </rPh>
    <rPh sb="53" eb="55">
      <t>カクニン</t>
    </rPh>
    <rPh sb="61" eb="63">
      <t>フナイ</t>
    </rPh>
    <rPh sb="64" eb="66">
      <t>テイチャク</t>
    </rPh>
    <rPh sb="70" eb="73">
      <t>カノウセイ</t>
    </rPh>
    <rPh sb="86" eb="87">
      <t>トウ</t>
    </rPh>
    <rPh sb="87" eb="89">
      <t>スイサン</t>
    </rPh>
    <rPh sb="89" eb="91">
      <t>セイブツ</t>
    </rPh>
    <rPh sb="92" eb="93">
      <t>カラ</t>
    </rPh>
    <rPh sb="94" eb="96">
      <t>フチャク</t>
    </rPh>
    <rPh sb="99" eb="101">
      <t>セイチョウ</t>
    </rPh>
    <rPh sb="101" eb="103">
      <t>ソガイ</t>
    </rPh>
    <rPh sb="104" eb="105">
      <t>ヒ</t>
    </rPh>
    <rPh sb="106" eb="107">
      <t>オ</t>
    </rPh>
    <rPh sb="109" eb="112">
      <t>カノウセイ</t>
    </rPh>
    <phoneticPr fontId="9"/>
  </si>
  <si>
    <t>ミドリイガイ</t>
  </si>
  <si>
    <t>暖海性の二枚貝。日本での初発見は1967年。京都府では未発見で、海水温の低い日本海側では定着している証拠が得られていないが、定着した場合、水産物や取水施設に汚損被害を発生させる可能性がある。</t>
    <rPh sb="0" eb="1">
      <t>アタタ</t>
    </rPh>
    <rPh sb="1" eb="2">
      <t>ウミ</t>
    </rPh>
    <rPh sb="2" eb="3">
      <t>セイ</t>
    </rPh>
    <rPh sb="4" eb="7">
      <t>ニマイガイ</t>
    </rPh>
    <rPh sb="8" eb="10">
      <t>ニホン</t>
    </rPh>
    <rPh sb="12" eb="13">
      <t>ハツ</t>
    </rPh>
    <rPh sb="13" eb="15">
      <t>ハッケン</t>
    </rPh>
    <rPh sb="20" eb="21">
      <t>ネン</t>
    </rPh>
    <rPh sb="32" eb="33">
      <t>ウミ</t>
    </rPh>
    <rPh sb="33" eb="35">
      <t>スイオン</t>
    </rPh>
    <rPh sb="36" eb="37">
      <t>ヒク</t>
    </rPh>
    <rPh sb="38" eb="42">
      <t>ニホンカイガワ</t>
    </rPh>
    <rPh sb="44" eb="46">
      <t>テイチャク</t>
    </rPh>
    <rPh sb="50" eb="52">
      <t>ショウコ</t>
    </rPh>
    <rPh sb="53" eb="54">
      <t>エ</t>
    </rPh>
    <rPh sb="62" eb="64">
      <t>テイチャク</t>
    </rPh>
    <rPh sb="66" eb="68">
      <t>バアイ</t>
    </rPh>
    <rPh sb="69" eb="72">
      <t>スイサンブツ</t>
    </rPh>
    <rPh sb="73" eb="74">
      <t>ト</t>
    </rPh>
    <rPh sb="74" eb="75">
      <t>ミズ</t>
    </rPh>
    <rPh sb="75" eb="77">
      <t>シセツ</t>
    </rPh>
    <rPh sb="78" eb="82">
      <t>オソンヒガイ</t>
    </rPh>
    <rPh sb="83" eb="85">
      <t>ハッセイ</t>
    </rPh>
    <rPh sb="88" eb="91">
      <t>カノウセイ</t>
    </rPh>
    <phoneticPr fontId="9"/>
  </si>
  <si>
    <t>シナハマグリ</t>
  </si>
  <si>
    <t>軟体動物門二枚貝綱マルスダレガイ目</t>
  </si>
  <si>
    <t>マルスダレガイ科</t>
    <rPh sb="7" eb="8">
      <t>カ</t>
    </rPh>
    <phoneticPr fontId="9"/>
  </si>
  <si>
    <t>Meretrix petechialis</t>
  </si>
  <si>
    <t>要注目種</t>
    <rPh sb="0" eb="1">
      <t>ヨウ</t>
    </rPh>
    <rPh sb="1" eb="4">
      <t>チュウモクシュ</t>
    </rPh>
    <phoneticPr fontId="9"/>
  </si>
  <si>
    <t>2012年に在来種ハマグリとの交雑個体が瀬戸内海で確認された。阿蘇海は、在来種ハマグリの日本海での数少ない分布地の一つであり、漁獲もされている。本種が侵入すれば在来種のと交雑が生ずる可能性が高いため、D評価をB評価とし、カテゴリーも被害危惧種とした。</t>
    <rPh sb="4" eb="5">
      <t>ネン</t>
    </rPh>
    <rPh sb="6" eb="9">
      <t>ザイライシュ</t>
    </rPh>
    <rPh sb="15" eb="17">
      <t>コウザツ</t>
    </rPh>
    <rPh sb="17" eb="19">
      <t>コタイ</t>
    </rPh>
    <rPh sb="25" eb="27">
      <t>カクニン</t>
    </rPh>
    <rPh sb="31" eb="34">
      <t>アソカイ</t>
    </rPh>
    <rPh sb="36" eb="39">
      <t>ザイライシュ</t>
    </rPh>
    <rPh sb="44" eb="47">
      <t>ニホンカイ</t>
    </rPh>
    <rPh sb="49" eb="51">
      <t>カズスク</t>
    </rPh>
    <rPh sb="53" eb="56">
      <t>ブンプチ</t>
    </rPh>
    <rPh sb="57" eb="58">
      <t>ヒト</t>
    </rPh>
    <rPh sb="63" eb="65">
      <t>ギョカク</t>
    </rPh>
    <rPh sb="72" eb="74">
      <t>ホンシュ</t>
    </rPh>
    <rPh sb="75" eb="77">
      <t>シンニュウ</t>
    </rPh>
    <rPh sb="80" eb="83">
      <t>ザイライシュ</t>
    </rPh>
    <rPh sb="85" eb="87">
      <t>コウザツ</t>
    </rPh>
    <rPh sb="88" eb="89">
      <t>ショウ</t>
    </rPh>
    <rPh sb="91" eb="94">
      <t>カノウセイ</t>
    </rPh>
    <rPh sb="95" eb="96">
      <t>タカ</t>
    </rPh>
    <rPh sb="101" eb="103">
      <t>ヒョウカ</t>
    </rPh>
    <rPh sb="105" eb="107">
      <t>ヒョウカ</t>
    </rPh>
    <rPh sb="116" eb="121">
      <t>ヒガイキグシュ</t>
    </rPh>
    <phoneticPr fontId="12"/>
  </si>
  <si>
    <t>北朝鮮・韓国・中国大陸からﾍﾞﾄﾅﾑまでが原産地。絶滅が危惧されるﾊﾏｸﾞﾘに代わって輸入され、各地の干潟や砂浜に放流・蓄養されている。ﾊﾏｸﾞﾘとの交雑が2012年に瀬戸内海で報告され、ハマグリへの遺伝子浸透の広がりが懸念される。</t>
    <rPh sb="0" eb="3">
      <t>キタチョウセン</t>
    </rPh>
    <rPh sb="4" eb="6">
      <t>カンコク</t>
    </rPh>
    <rPh sb="7" eb="9">
      <t>チュウゴク</t>
    </rPh>
    <rPh sb="9" eb="11">
      <t>タイリク</t>
    </rPh>
    <rPh sb="21" eb="24">
      <t>ゲンサンチ</t>
    </rPh>
    <rPh sb="25" eb="27">
      <t>ゼツメツ</t>
    </rPh>
    <rPh sb="28" eb="30">
      <t>キグ</t>
    </rPh>
    <rPh sb="39" eb="40">
      <t>カ</t>
    </rPh>
    <rPh sb="43" eb="45">
      <t>ユニュウ</t>
    </rPh>
    <rPh sb="48" eb="50">
      <t>カクチ</t>
    </rPh>
    <rPh sb="51" eb="53">
      <t>ヒガタ</t>
    </rPh>
    <rPh sb="54" eb="56">
      <t>スナハマ</t>
    </rPh>
    <rPh sb="57" eb="59">
      <t>ホウリュウ</t>
    </rPh>
    <rPh sb="60" eb="61">
      <t>タクワ</t>
    </rPh>
    <rPh sb="61" eb="62">
      <t>ヨウショク</t>
    </rPh>
    <rPh sb="75" eb="77">
      <t>コウザツ</t>
    </rPh>
    <rPh sb="82" eb="83">
      <t>ネン</t>
    </rPh>
    <rPh sb="84" eb="88">
      <t>セトナイカイ</t>
    </rPh>
    <rPh sb="89" eb="91">
      <t>ホウコク</t>
    </rPh>
    <rPh sb="100" eb="105">
      <t>イデンシシントウ</t>
    </rPh>
    <rPh sb="106" eb="107">
      <t>ヒロ</t>
    </rPh>
    <rPh sb="110" eb="112">
      <t>ケネン</t>
    </rPh>
    <phoneticPr fontId="9"/>
  </si>
  <si>
    <t>ウスイロオカチグサガイ</t>
  </si>
  <si>
    <t>新生腹足目</t>
    <rPh sb="0" eb="2">
      <t>シンセイ</t>
    </rPh>
    <rPh sb="2" eb="3">
      <t>フクソク</t>
    </rPh>
    <rPh sb="3" eb="4">
      <t>アセィ</t>
    </rPh>
    <rPh sb="4" eb="5">
      <t>モク</t>
    </rPh>
    <phoneticPr fontId="2"/>
  </si>
  <si>
    <t>カワザンショウ科</t>
    <rPh sb="7" eb="8">
      <t>カ</t>
    </rPh>
    <phoneticPr fontId="2"/>
  </si>
  <si>
    <t>Solenomphala debilis</t>
  </si>
  <si>
    <t>国内</t>
    <rPh sb="0" eb="2">
      <t>コクナイ</t>
    </rPh>
    <phoneticPr fontId="14"/>
  </si>
  <si>
    <t>舞鶴市内での採集記録が確認された</t>
    <rPh sb="0" eb="2">
      <t>マイヅル</t>
    </rPh>
    <rPh sb="2" eb="4">
      <t>シナイ</t>
    </rPh>
    <rPh sb="6" eb="8">
      <t>サイシュウ</t>
    </rPh>
    <rPh sb="8" eb="10">
      <t>キロク</t>
    </rPh>
    <rPh sb="11" eb="13">
      <t>カクニン</t>
    </rPh>
    <phoneticPr fontId="2"/>
  </si>
  <si>
    <t>トクサオカチョウジガイ</t>
  </si>
  <si>
    <t>異鰓目</t>
    <rPh sb="0" eb="1">
      <t>コトナル</t>
    </rPh>
    <rPh sb="1" eb="2">
      <t>エラ</t>
    </rPh>
    <rPh sb="2" eb="3">
      <t>ユウハイモク</t>
    </rPh>
    <phoneticPr fontId="11"/>
  </si>
  <si>
    <t>オカクチキレガイ科</t>
    <rPh sb="8" eb="9">
      <t>カ</t>
    </rPh>
    <phoneticPr fontId="11"/>
  </si>
  <si>
    <t>コハクガイ</t>
  </si>
  <si>
    <t>コハクガイ科</t>
    <rPh sb="5" eb="6">
      <t>カ</t>
    </rPh>
    <phoneticPr fontId="11"/>
  </si>
  <si>
    <t>コハクオナジマイマイ</t>
  </si>
  <si>
    <t>オナジマイマイ科</t>
    <rPh sb="7" eb="8">
      <t>カ</t>
    </rPh>
    <phoneticPr fontId="2"/>
  </si>
  <si>
    <t>Bradybaena pellucida</t>
  </si>
  <si>
    <t>近年、八幡市・木津川市で生息が確認された。</t>
    <rPh sb="0" eb="2">
      <t>キンネン</t>
    </rPh>
    <rPh sb="3" eb="6">
      <t>ヤワタシ</t>
    </rPh>
    <rPh sb="7" eb="11">
      <t>キヅガワシ</t>
    </rPh>
    <rPh sb="12" eb="14">
      <t>セイソク</t>
    </rPh>
    <rPh sb="15" eb="17">
      <t>カクニン</t>
    </rPh>
    <phoneticPr fontId="2"/>
  </si>
  <si>
    <t>ヒロマキミズマイマイ</t>
  </si>
  <si>
    <t>ヒラマキガイ科</t>
    <rPh sb="6" eb="7">
      <t>カ</t>
    </rPh>
    <phoneticPr fontId="2"/>
  </si>
  <si>
    <t>Menetus dilatatus</t>
  </si>
  <si>
    <t>Cｃ</t>
  </si>
  <si>
    <t>近年，全国各地の河川調査で確認が相次ぎ，琵琶湖でも確認されており，府内では未確認だが水系伝いにも侵入する可能性がある。</t>
    <rPh sb="0" eb="2">
      <t>キンネン</t>
    </rPh>
    <rPh sb="3" eb="5">
      <t>ゼンコク</t>
    </rPh>
    <rPh sb="5" eb="7">
      <t>カクチ</t>
    </rPh>
    <rPh sb="8" eb="10">
      <t>カセン</t>
    </rPh>
    <rPh sb="10" eb="12">
      <t>チョウサ</t>
    </rPh>
    <rPh sb="13" eb="15">
      <t>カクニン</t>
    </rPh>
    <rPh sb="16" eb="18">
      <t>アイツ</t>
    </rPh>
    <rPh sb="20" eb="23">
      <t>ビワコ</t>
    </rPh>
    <rPh sb="25" eb="27">
      <t>カクニン</t>
    </rPh>
    <rPh sb="33" eb="35">
      <t>フナイ</t>
    </rPh>
    <rPh sb="37" eb="40">
      <t>ミカクニン</t>
    </rPh>
    <rPh sb="42" eb="44">
      <t>スイケイ</t>
    </rPh>
    <rPh sb="44" eb="45">
      <t>ツタ</t>
    </rPh>
    <rPh sb="48" eb="50">
      <t>シンニュウ</t>
    </rPh>
    <rPh sb="52" eb="55">
      <t>カノウセイ</t>
    </rPh>
    <phoneticPr fontId="2"/>
  </si>
  <si>
    <t>オナジマイマイ</t>
  </si>
  <si>
    <t>オナジマイマイ科</t>
    <rPh sb="7" eb="8">
      <t>カ</t>
    </rPh>
    <phoneticPr fontId="11"/>
  </si>
  <si>
    <t>Bradybaena similaris</t>
  </si>
  <si>
    <t>サカマキガイ</t>
  </si>
  <si>
    <t>サカマキガイ科</t>
    <rPh sb="6" eb="7">
      <t>カ</t>
    </rPh>
    <phoneticPr fontId="11"/>
  </si>
  <si>
    <t>Physella acuta</t>
  </si>
  <si>
    <t>1930年代に侵入。現在は，全国各地の平野部に分布域を拡大。</t>
    <rPh sb="4" eb="6">
      <t>ネンダイ</t>
    </rPh>
    <rPh sb="7" eb="9">
      <t>シンニュウ</t>
    </rPh>
    <phoneticPr fontId="13"/>
  </si>
  <si>
    <t>コシダカヒメモノアラガイ</t>
  </si>
  <si>
    <t>モノアラガイ科</t>
    <rPh sb="6" eb="7">
      <t>カ</t>
    </rPh>
    <phoneticPr fontId="11"/>
  </si>
  <si>
    <t>在来種の可能性もある。</t>
    <rPh sb="0" eb="3">
      <t>ザイライシュ</t>
    </rPh>
    <rPh sb="4" eb="7">
      <t>カノウセイ</t>
    </rPh>
    <phoneticPr fontId="13"/>
  </si>
  <si>
    <t>ハブタエモノアラガイ</t>
  </si>
  <si>
    <t>オリイレサカマキガイ</t>
  </si>
  <si>
    <t>ヒラマキガイ科</t>
    <rPh sb="6" eb="7">
      <t>カ</t>
    </rPh>
    <phoneticPr fontId="11"/>
  </si>
  <si>
    <t>Amerianna carinata</t>
  </si>
  <si>
    <t>タテジマフジツボ</t>
  </si>
  <si>
    <t>節足動物門顎脚綱・無柄目</t>
    <rPh sb="5" eb="6">
      <t>ナ</t>
    </rPh>
    <rPh sb="6" eb="7">
      <t>エ</t>
    </rPh>
    <rPh sb="7" eb="8">
      <t>メ</t>
    </rPh>
    <phoneticPr fontId="9"/>
  </si>
  <si>
    <t>フジツボ科</t>
    <rPh sb="4" eb="5">
      <t>カ</t>
    </rPh>
    <phoneticPr fontId="9"/>
  </si>
  <si>
    <t>中型のフジツボで、日本での初発見は1935年。京都府では舞鶴湾などで確認されている。海岸域の在来フジツボの密度を大きく減少させた可能性が高く、大発生すれば、マガキ等養殖貝や漁具への汚損被害を引き起こす。</t>
    <rPh sb="0" eb="2">
      <t>チュウガタ</t>
    </rPh>
    <rPh sb="9" eb="11">
      <t>ニホン</t>
    </rPh>
    <rPh sb="13" eb="14">
      <t>ハツ</t>
    </rPh>
    <rPh sb="14" eb="16">
      <t>ハッケン</t>
    </rPh>
    <rPh sb="21" eb="22">
      <t>ネン</t>
    </rPh>
    <rPh sb="23" eb="26">
      <t>キョウトフ</t>
    </rPh>
    <rPh sb="28" eb="31">
      <t>マイヅルワン</t>
    </rPh>
    <rPh sb="34" eb="36">
      <t>カクニン</t>
    </rPh>
    <rPh sb="42" eb="44">
      <t>カイガンイ</t>
    </rPh>
    <rPh sb="44" eb="45">
      <t>イキ</t>
    </rPh>
    <rPh sb="46" eb="48">
      <t>ザイライ</t>
    </rPh>
    <rPh sb="53" eb="55">
      <t>ミツド</t>
    </rPh>
    <rPh sb="56" eb="57">
      <t>オオ</t>
    </rPh>
    <rPh sb="59" eb="61">
      <t>ゲンショウ</t>
    </rPh>
    <rPh sb="64" eb="67">
      <t>カノウセイ</t>
    </rPh>
    <rPh sb="68" eb="69">
      <t>タカ</t>
    </rPh>
    <rPh sb="71" eb="74">
      <t>ダイハッセイ</t>
    </rPh>
    <rPh sb="81" eb="82">
      <t>トウ</t>
    </rPh>
    <rPh sb="82" eb="84">
      <t>ヨウショク</t>
    </rPh>
    <rPh sb="84" eb="85">
      <t>カイ</t>
    </rPh>
    <rPh sb="86" eb="88">
      <t>ギョグ</t>
    </rPh>
    <rPh sb="90" eb="94">
      <t>オソンヒガイ</t>
    </rPh>
    <rPh sb="95" eb="96">
      <t>ヒ</t>
    </rPh>
    <rPh sb="97" eb="98">
      <t>オ</t>
    </rPh>
    <phoneticPr fontId="9"/>
  </si>
  <si>
    <t>アメリカフジツボ</t>
  </si>
  <si>
    <t>節足動物門顎脚綱・無柄目</t>
    <rPh sb="0" eb="2">
      <t>セッソク</t>
    </rPh>
    <rPh sb="2" eb="4">
      <t>ドウブツ</t>
    </rPh>
    <rPh sb="4" eb="5">
      <t>モン</t>
    </rPh>
    <rPh sb="5" eb="6">
      <t>アゴ</t>
    </rPh>
    <rPh sb="6" eb="7">
      <t>アシ</t>
    </rPh>
    <rPh sb="7" eb="8">
      <t>ツナ</t>
    </rPh>
    <phoneticPr fontId="9"/>
  </si>
  <si>
    <t>北アメリカ大陸原産の中型フジツボ。日本での初発見は1950年。マガキなどの二枚貝に付着することが多く、マガキ等養殖貝や漁具への汚損被害を引き起こす。</t>
    <rPh sb="0" eb="1">
      <t>キタ</t>
    </rPh>
    <rPh sb="5" eb="7">
      <t>タイリク</t>
    </rPh>
    <rPh sb="7" eb="9">
      <t>ゲンサン</t>
    </rPh>
    <rPh sb="10" eb="12">
      <t>チュウガタ</t>
    </rPh>
    <rPh sb="37" eb="40">
      <t>ニマイガイ</t>
    </rPh>
    <rPh sb="41" eb="43">
      <t>フチャク</t>
    </rPh>
    <rPh sb="48" eb="49">
      <t>オオ</t>
    </rPh>
    <phoneticPr fontId="9"/>
  </si>
  <si>
    <t>ヨーロッパフジツボ</t>
  </si>
  <si>
    <t>Balanus improvisus</t>
  </si>
  <si>
    <t>Cd</t>
  </si>
  <si>
    <t>2005年の文献調査の段階では分布が報告されていなかったが、2006年および2016年の調査で久美浜湾、阿蘇海、由良川河口、舞鶴湾での分布・定着が確認されたため、未確認dから定着aとし、カテゴリーも準被害危惧種とした。</t>
    <rPh sb="4" eb="5">
      <t>ネン</t>
    </rPh>
    <rPh sb="6" eb="8">
      <t>ブンケン</t>
    </rPh>
    <rPh sb="8" eb="10">
      <t>チョウサ</t>
    </rPh>
    <rPh sb="11" eb="13">
      <t>ダンカイ</t>
    </rPh>
    <rPh sb="15" eb="17">
      <t>ブンプ</t>
    </rPh>
    <rPh sb="18" eb="20">
      <t>ホウコク</t>
    </rPh>
    <rPh sb="34" eb="35">
      <t>ネン</t>
    </rPh>
    <rPh sb="42" eb="43">
      <t>ネン</t>
    </rPh>
    <rPh sb="44" eb="46">
      <t>チョウサ</t>
    </rPh>
    <rPh sb="47" eb="51">
      <t>クミハマワン</t>
    </rPh>
    <rPh sb="52" eb="55">
      <t>アソカイ</t>
    </rPh>
    <rPh sb="56" eb="59">
      <t>ユラガワ</t>
    </rPh>
    <rPh sb="59" eb="61">
      <t>カコウ</t>
    </rPh>
    <rPh sb="62" eb="65">
      <t>マイヅルワン</t>
    </rPh>
    <rPh sb="67" eb="69">
      <t>ブンプ</t>
    </rPh>
    <rPh sb="70" eb="72">
      <t>テイチャク</t>
    </rPh>
    <rPh sb="73" eb="75">
      <t>カクニン</t>
    </rPh>
    <rPh sb="81" eb="84">
      <t>ミカクニン</t>
    </rPh>
    <rPh sb="87" eb="89">
      <t>テイチャク</t>
    </rPh>
    <rPh sb="99" eb="100">
      <t>ジュン</t>
    </rPh>
    <rPh sb="100" eb="105">
      <t>ヒガイキグシュ</t>
    </rPh>
    <phoneticPr fontId="12"/>
  </si>
  <si>
    <t>ヨーロッパ原産の中型フジツボ。日本での初発見は1952年。マガキなどの二枚貝に付着することが多く、大発生すれば、マガキ等養殖貝や漁具への汚損被害を引き起こす。2006年に京都府でも発見され、既に定着していることは確実である。</t>
    <rPh sb="15" eb="17">
      <t>ニホン</t>
    </rPh>
    <rPh sb="19" eb="20">
      <t>ハツ</t>
    </rPh>
    <rPh sb="20" eb="22">
      <t>ハッケン</t>
    </rPh>
    <rPh sb="27" eb="28">
      <t>ネン</t>
    </rPh>
    <rPh sb="83" eb="84">
      <t>ネン</t>
    </rPh>
    <rPh sb="85" eb="88">
      <t>キョウトフ</t>
    </rPh>
    <rPh sb="90" eb="92">
      <t>ハッケン</t>
    </rPh>
    <rPh sb="95" eb="96">
      <t>スデ</t>
    </rPh>
    <rPh sb="97" eb="99">
      <t>テイチャク</t>
    </rPh>
    <rPh sb="106" eb="108">
      <t>カクジツ</t>
    </rPh>
    <phoneticPr fontId="9"/>
  </si>
  <si>
    <t>環形動物門多毛綱・ケヤリムシ目</t>
    <rPh sb="10" eb="11">
      <t>メ</t>
    </rPh>
    <phoneticPr fontId="9"/>
  </si>
  <si>
    <t>カンザシゴカイ科</t>
    <rPh sb="7" eb="8">
      <t>カ</t>
    </rPh>
    <phoneticPr fontId="9"/>
  </si>
  <si>
    <t>石灰の管を作ってその中に住んでいる多毛類（ゴカイ類）。その石灰の管が集合して、床構造を作り、貝殻などの硬い基盤を覆う。日本での初発見は1928年。大平洋岸では、マガキ養殖に甚大な汚損被害を発生させたことがあるが、京都府では未発見。大発生した場合、マガキ・イワガキ養殖に甚大な経済的被害をもたらす可能性がある。</t>
    <rPh sb="0" eb="2">
      <t>セッカイ</t>
    </rPh>
    <rPh sb="3" eb="4">
      <t>クダ</t>
    </rPh>
    <rPh sb="5" eb="6">
      <t>ツク</t>
    </rPh>
    <rPh sb="10" eb="11">
      <t>ナカ</t>
    </rPh>
    <rPh sb="12" eb="13">
      <t>ス</t>
    </rPh>
    <rPh sb="17" eb="20">
      <t>タモウルイ</t>
    </rPh>
    <rPh sb="24" eb="25">
      <t>ルイ</t>
    </rPh>
    <rPh sb="29" eb="31">
      <t>セッカイ</t>
    </rPh>
    <rPh sb="32" eb="33">
      <t>クダ</t>
    </rPh>
    <rPh sb="34" eb="36">
      <t>シュウゴウ</t>
    </rPh>
    <rPh sb="39" eb="40">
      <t>ショウ</t>
    </rPh>
    <rPh sb="40" eb="42">
      <t>コウゾウ</t>
    </rPh>
    <rPh sb="43" eb="44">
      <t>ツク</t>
    </rPh>
    <rPh sb="46" eb="48">
      <t>カイガラ</t>
    </rPh>
    <rPh sb="51" eb="52">
      <t>カタ</t>
    </rPh>
    <rPh sb="53" eb="55">
      <t>キバン</t>
    </rPh>
    <rPh sb="56" eb="57">
      <t>オオ</t>
    </rPh>
    <rPh sb="59" eb="61">
      <t>ニホン</t>
    </rPh>
    <rPh sb="63" eb="64">
      <t>ハツ</t>
    </rPh>
    <rPh sb="64" eb="66">
      <t>ハッケン</t>
    </rPh>
    <rPh sb="71" eb="72">
      <t>ネン</t>
    </rPh>
    <rPh sb="73" eb="76">
      <t>タイヘイヨウ</t>
    </rPh>
    <rPh sb="76" eb="77">
      <t>キシ</t>
    </rPh>
    <rPh sb="83" eb="85">
      <t>ヨウショク</t>
    </rPh>
    <rPh sb="86" eb="88">
      <t>ジンダイ</t>
    </rPh>
    <rPh sb="89" eb="91">
      <t>オソン</t>
    </rPh>
    <rPh sb="91" eb="93">
      <t>ヒガイ</t>
    </rPh>
    <rPh sb="94" eb="96">
      <t>ハッセイ</t>
    </rPh>
    <rPh sb="106" eb="109">
      <t>キョウトフ</t>
    </rPh>
    <rPh sb="111" eb="112">
      <t>ミ</t>
    </rPh>
    <rPh sb="112" eb="114">
      <t>ハッケン</t>
    </rPh>
    <rPh sb="115" eb="116">
      <t>ダイグァッセイ</t>
    </rPh>
    <rPh sb="116" eb="118">
      <t>ハッセイ</t>
    </rPh>
    <rPh sb="120" eb="122">
      <t>バアイ</t>
    </rPh>
    <rPh sb="131" eb="133">
      <t>ヨウショク</t>
    </rPh>
    <rPh sb="134" eb="136">
      <t>ジンダイ</t>
    </rPh>
    <rPh sb="137" eb="140">
      <t>ケイザイテキ</t>
    </rPh>
    <rPh sb="140" eb="142">
      <t>ヒガイ</t>
    </rPh>
    <rPh sb="147" eb="150">
      <t>カノウセイ</t>
    </rPh>
    <phoneticPr fontId="9"/>
  </si>
  <si>
    <t>カニヤドリカンザシ</t>
  </si>
  <si>
    <t>環形動物門多毛綱・ケヤリムシ目</t>
  </si>
  <si>
    <t>カンザシゴカイ科</t>
  </si>
  <si>
    <t>Ficopomatus enigmaticus</t>
  </si>
  <si>
    <t>2017年に舞鶴湾で発見されたが、わずか1個体だけであり、定着しているかどうかはわからないため、未確認dから不明bとした。</t>
    <rPh sb="4" eb="5">
      <t>ネン</t>
    </rPh>
    <rPh sb="6" eb="9">
      <t>マイヅルワン</t>
    </rPh>
    <rPh sb="10" eb="12">
      <t>ハッケン</t>
    </rPh>
    <rPh sb="21" eb="23">
      <t>コタイ</t>
    </rPh>
    <rPh sb="29" eb="31">
      <t>テイチャク</t>
    </rPh>
    <rPh sb="48" eb="51">
      <t>ミカクニン</t>
    </rPh>
    <rPh sb="54" eb="56">
      <t>フメイ</t>
    </rPh>
    <phoneticPr fontId="12"/>
  </si>
  <si>
    <t>石灰の管を作ってその中に住んでいる多毛類（ゴカイ類）。その石灰の管が集合して、大きく重層的な床構造を作り、貝殻などの硬い基盤を覆う。日本での初発見は1966年。ヨーロッパでは、取水施設などへの汚損被害を引き起こし、日本では浜名湖で大発生した時にマガキ養殖などに汚損被害を発生させた。日本海側では中海で発見されているが、京都府では未発見。大発生した場合、マガキ・イワガキ養殖に甚大な経済的被害をもたらす可能性がある。</t>
    <rPh sb="39" eb="40">
      <t>オオ</t>
    </rPh>
    <rPh sb="42" eb="45">
      <t>ジュウソウテキ</t>
    </rPh>
    <rPh sb="88" eb="89">
      <t>ト</t>
    </rPh>
    <rPh sb="89" eb="90">
      <t>ミズ</t>
    </rPh>
    <rPh sb="90" eb="92">
      <t>シセツ</t>
    </rPh>
    <rPh sb="96" eb="100">
      <t>オソンヒガイ</t>
    </rPh>
    <rPh sb="101" eb="102">
      <t>ヒ</t>
    </rPh>
    <rPh sb="103" eb="104">
      <t>オ</t>
    </rPh>
    <rPh sb="107" eb="109">
      <t>ニホン</t>
    </rPh>
    <rPh sb="111" eb="114">
      <t>ハマナコ</t>
    </rPh>
    <rPh sb="115" eb="118">
      <t>ダイハッセイ</t>
    </rPh>
    <rPh sb="120" eb="121">
      <t>トキ</t>
    </rPh>
    <rPh sb="141" eb="145">
      <t>ニホンカイガワ</t>
    </rPh>
    <rPh sb="147" eb="148">
      <t>ナカ</t>
    </rPh>
    <rPh sb="148" eb="149">
      <t>ウミ</t>
    </rPh>
    <rPh sb="150" eb="152">
      <t>ハッケン</t>
    </rPh>
    <phoneticPr fontId="9"/>
  </si>
  <si>
    <t>区分</t>
    <phoneticPr fontId="3"/>
  </si>
  <si>
    <t>緊急性
（侵入初期等）</t>
    <phoneticPr fontId="3"/>
  </si>
  <si>
    <t>Azolla cristata</t>
  </si>
  <si>
    <t>Ａ</t>
  </si>
  <si>
    <t>在来のオオアカウキクサを絶滅させるほどの勢い。学名に問題があるが、暫定的に使用</t>
    <rPh sb="23" eb="25">
      <t>ガクメイ</t>
    </rPh>
    <rPh sb="26" eb="28">
      <t>モンダイ</t>
    </rPh>
    <rPh sb="33" eb="36">
      <t>ザンテイテキ</t>
    </rPh>
    <rPh sb="37" eb="39">
      <t>シヨウ</t>
    </rPh>
    <phoneticPr fontId="3"/>
  </si>
  <si>
    <t>ボタンウキクサ</t>
  </si>
  <si>
    <t>Pistia stratiotes var. cuneata</t>
  </si>
  <si>
    <t>府内の繁殖は収束</t>
    <rPh sb="0" eb="2">
      <t>フナイ</t>
    </rPh>
    <rPh sb="3" eb="5">
      <t>ハンショク</t>
    </rPh>
    <rPh sb="6" eb="8">
      <t>シュウソク</t>
    </rPh>
    <phoneticPr fontId="3"/>
  </si>
  <si>
    <t>オオカナダモ</t>
  </si>
  <si>
    <t>Egeria densa</t>
  </si>
  <si>
    <t>ヒメヒオウギズイセン</t>
  </si>
  <si>
    <t>Tritonia crocosmaeflora</t>
  </si>
  <si>
    <t>ミドリハカタカラクサ</t>
  </si>
  <si>
    <t>Tradescantia fluminensis 'Viridis'</t>
  </si>
  <si>
    <t>府内産確定</t>
    <rPh sb="0" eb="2">
      <t>フナイ</t>
    </rPh>
    <rPh sb="2" eb="3">
      <t>サン</t>
    </rPh>
    <rPh sb="3" eb="5">
      <t>カクテイ</t>
    </rPh>
    <phoneticPr fontId="2"/>
  </si>
  <si>
    <t>林床の植物多様性を阻害</t>
    <rPh sb="0" eb="1">
      <t>ハヤシ</t>
    </rPh>
    <rPh sb="1" eb="2">
      <t>ユカ</t>
    </rPh>
    <rPh sb="3" eb="5">
      <t>ショクブツ</t>
    </rPh>
    <rPh sb="5" eb="8">
      <t>タヨウセイ</t>
    </rPh>
    <rPh sb="9" eb="11">
      <t>ソガイ</t>
    </rPh>
    <phoneticPr fontId="3"/>
  </si>
  <si>
    <t>メリケンカルカヤ</t>
  </si>
  <si>
    <t>Andropogon virginicus</t>
  </si>
  <si>
    <t>ハルガヤ</t>
  </si>
  <si>
    <t>Anthoxanthum odoratum</t>
  </si>
  <si>
    <t>メハルガヤ（ケナシハルガヤ）</t>
  </si>
  <si>
    <t>Anthoxanthum odoratumsubsp. Alpinum</t>
  </si>
  <si>
    <t>シナダレスズメガヤ</t>
  </si>
  <si>
    <t>Eragrostis curvula</t>
  </si>
  <si>
    <t>ネズミムギ</t>
  </si>
  <si>
    <t>Lolium multiflorum</t>
  </si>
  <si>
    <t>オオクサキビ</t>
  </si>
  <si>
    <t>Panicum dichotomiflorum</t>
  </si>
  <si>
    <t>キシュウスズメノヒエ</t>
  </si>
  <si>
    <t>Paspalum distichum</t>
  </si>
  <si>
    <t>湿性地で猛威</t>
    <rPh sb="0" eb="1">
      <t>シメ</t>
    </rPh>
    <rPh sb="1" eb="2">
      <t>セイ</t>
    </rPh>
    <rPh sb="2" eb="3">
      <t>チ</t>
    </rPh>
    <rPh sb="4" eb="6">
      <t>モウイ</t>
    </rPh>
    <phoneticPr fontId="3"/>
  </si>
  <si>
    <t>アメリカスズメノヒエ</t>
  </si>
  <si>
    <t>Paspalum notatum</t>
  </si>
  <si>
    <t>乾燥地で猛威</t>
    <rPh sb="0" eb="3">
      <t>カンソウチ</t>
    </rPh>
    <rPh sb="4" eb="6">
      <t>モウイ</t>
    </rPh>
    <phoneticPr fontId="3"/>
  </si>
  <si>
    <t>タチスズメノヒエ</t>
  </si>
  <si>
    <t>Paspalum urvillei</t>
  </si>
  <si>
    <t>近年はシマスズメノヒエに取って代わりつつある</t>
    <rPh sb="0" eb="2">
      <t>キンネン</t>
    </rPh>
    <rPh sb="12" eb="13">
      <t>ト</t>
    </rPh>
    <rPh sb="15" eb="16">
      <t>カ</t>
    </rPh>
    <phoneticPr fontId="3"/>
  </si>
  <si>
    <t>セイバンモロコシ</t>
  </si>
  <si>
    <t>Sorghum propinquum</t>
  </si>
  <si>
    <t>堤防などで猛威</t>
    <rPh sb="0" eb="2">
      <t>テイボウ</t>
    </rPh>
    <rPh sb="5" eb="7">
      <t>モウイ</t>
    </rPh>
    <phoneticPr fontId="3"/>
  </si>
  <si>
    <t>ノギナシセイバンモロコシ（ヒメモロコシ）</t>
  </si>
  <si>
    <t>Sorghum propinquum f. muticum</t>
  </si>
  <si>
    <t>ノギのあるものと混生することがある</t>
    <rPh sb="8" eb="10">
      <t>コンセイ</t>
    </rPh>
    <phoneticPr fontId="3"/>
  </si>
  <si>
    <t>ナギナタガヤ</t>
  </si>
  <si>
    <t>Vulpia myuros</t>
  </si>
  <si>
    <t>オオフサモ</t>
  </si>
  <si>
    <t>Myriophyllum brasilense</t>
  </si>
  <si>
    <t>Ａa</t>
  </si>
  <si>
    <t>被害危惧種</t>
    <rPh sb="0" eb="2">
      <t>ヒガイ</t>
    </rPh>
    <rPh sb="2" eb="5">
      <t>キグシュ</t>
    </rPh>
    <phoneticPr fontId="2"/>
  </si>
  <si>
    <t>イタチハギ（クロバナエンジュ）</t>
  </si>
  <si>
    <t>Amorpha fruticosa</t>
  </si>
  <si>
    <t>アレチヌスビトハギ</t>
  </si>
  <si>
    <t>Desmodium paniculatum</t>
  </si>
  <si>
    <t>コメツブツメクサ</t>
  </si>
  <si>
    <t>Trifolium dubium</t>
  </si>
  <si>
    <t>ムラサキツメクサ</t>
  </si>
  <si>
    <t>Trifolium pratense</t>
  </si>
  <si>
    <t>シロツメクサ</t>
  </si>
  <si>
    <t>Trifolium repens</t>
  </si>
  <si>
    <t>アレチウリ</t>
  </si>
  <si>
    <t>Scios angulatus</t>
  </si>
  <si>
    <t>河川敷に多い</t>
    <rPh sb="0" eb="3">
      <t>カセンジキ</t>
    </rPh>
    <rPh sb="4" eb="5">
      <t>オオ</t>
    </rPh>
    <phoneticPr fontId="3"/>
  </si>
  <si>
    <t>ムラサキカタバミ</t>
  </si>
  <si>
    <t>双子葉植物離弁花類</t>
    <rPh sb="0" eb="3">
      <t>ソウシヨウ</t>
    </rPh>
    <rPh sb="3" eb="5">
      <t>ショクブツ</t>
    </rPh>
    <rPh sb="5" eb="6">
      <t>ハナ</t>
    </rPh>
    <rPh sb="6" eb="7">
      <t>ベン</t>
    </rPh>
    <rPh sb="7" eb="8">
      <t>バナ</t>
    </rPh>
    <rPh sb="8" eb="9">
      <t>タグイ</t>
    </rPh>
    <phoneticPr fontId="21"/>
  </si>
  <si>
    <t>カタバミ科</t>
    <rPh sb="4" eb="5">
      <t>カ</t>
    </rPh>
    <phoneticPr fontId="21"/>
  </si>
  <si>
    <t>Oxalis corymbosa</t>
  </si>
  <si>
    <t>被害危惧種</t>
    <rPh sb="0" eb="2">
      <t>ヒガイ</t>
    </rPh>
    <rPh sb="2" eb="5">
      <t>キグシュ</t>
    </rPh>
    <phoneticPr fontId="13"/>
  </si>
  <si>
    <t>国外</t>
    <rPh sb="0" eb="2">
      <t>コクガイ</t>
    </rPh>
    <phoneticPr fontId="21"/>
  </si>
  <si>
    <t>オッタチカタバミ</t>
  </si>
  <si>
    <t>Oxalis stricta</t>
  </si>
  <si>
    <t>コニシキソウ</t>
  </si>
  <si>
    <t>Chamaesyce maculata</t>
  </si>
  <si>
    <t>オオニシキソウ</t>
  </si>
  <si>
    <t>Chamaesyce nutans</t>
  </si>
  <si>
    <t>ホソバヒメミソハギ</t>
  </si>
  <si>
    <t xml:space="preserve">Ammannia coccinea </t>
  </si>
  <si>
    <t>メマツヨイグサ（アレチマツヨイグサ）</t>
  </si>
  <si>
    <t>Oenothera biennis</t>
  </si>
  <si>
    <t>カラシナ</t>
  </si>
  <si>
    <t>Brassica juncea</t>
  </si>
  <si>
    <t>エゾノギシギシ</t>
  </si>
  <si>
    <t>Rumex obtusifolius</t>
  </si>
  <si>
    <t>ナガエツルノゲイトウ</t>
  </si>
  <si>
    <t>Alternanthera philoxeroides</t>
  </si>
  <si>
    <t>停水環境で猛威</t>
    <rPh sb="0" eb="2">
      <t>テイスイ</t>
    </rPh>
    <rPh sb="2" eb="4">
      <t>カンキョウ</t>
    </rPh>
    <rPh sb="5" eb="7">
      <t>モウイ</t>
    </rPh>
    <phoneticPr fontId="3"/>
  </si>
  <si>
    <t>ホソアオゲイトウ</t>
  </si>
  <si>
    <t>Amaranthus patulus</t>
  </si>
  <si>
    <t>アオビユ（ホナガイヌビユ）</t>
  </si>
  <si>
    <t>Amaranthus viridis</t>
  </si>
  <si>
    <t>ノゲイトウ</t>
  </si>
  <si>
    <t>Celosia argentea</t>
  </si>
  <si>
    <t>ヨウシュヤマゴボウ</t>
  </si>
  <si>
    <t>Phytolacca americana</t>
  </si>
  <si>
    <t>アメリカネナシカズラ</t>
  </si>
  <si>
    <t>Cuscuta pentagona</t>
  </si>
  <si>
    <t>マルバルコウ</t>
  </si>
  <si>
    <t>Ipomoea coccinea</t>
  </si>
  <si>
    <t>重点対策外来種、-</t>
  </si>
  <si>
    <t>被害程度は不明</t>
    <rPh sb="0" eb="2">
      <t>ヒガイ</t>
    </rPh>
    <rPh sb="2" eb="4">
      <t>テイド</t>
    </rPh>
    <rPh sb="5" eb="7">
      <t>フメイ</t>
    </rPh>
    <phoneticPr fontId="2"/>
  </si>
  <si>
    <t>マメアサガオ</t>
  </si>
  <si>
    <t>Ipomoea lacunosa</t>
  </si>
  <si>
    <t>アメリカイヌホオズキ</t>
  </si>
  <si>
    <t>Solanum americanum</t>
  </si>
  <si>
    <t>ワルナスビ</t>
  </si>
  <si>
    <t>Solanum carolinense</t>
  </si>
  <si>
    <t>マツバウンラン</t>
  </si>
  <si>
    <t>Linaria canadensis</t>
  </si>
  <si>
    <t>オオカワヂシャ（オオカワヂサ）</t>
  </si>
  <si>
    <t>Veronica anagallis-aquatica</t>
  </si>
  <si>
    <t>オオイヌノフグリ</t>
  </si>
  <si>
    <t>Veronica persica</t>
  </si>
  <si>
    <t>ヒメアメリカアゼナ</t>
  </si>
  <si>
    <t>アゼナ科</t>
    <rPh sb="3" eb="4">
      <t>カ</t>
    </rPh>
    <phoneticPr fontId="3"/>
  </si>
  <si>
    <t>Lindernia anagallidea</t>
  </si>
  <si>
    <t>準被害危惧種</t>
    <rPh sb="0" eb="1">
      <t>ジュン</t>
    </rPh>
    <rPh sb="1" eb="3">
      <t>ヒガイ</t>
    </rPh>
    <rPh sb="3" eb="6">
      <t>キグシュ</t>
    </rPh>
    <phoneticPr fontId="2"/>
  </si>
  <si>
    <t>アメリカアゼナ</t>
  </si>
  <si>
    <t>Lindernia dubia</t>
  </si>
  <si>
    <t>ヒメオドリコソウ</t>
  </si>
  <si>
    <t>Lamium purpureum</t>
  </si>
  <si>
    <t>ブタクサ</t>
  </si>
  <si>
    <t>Ambrosia artemisiifolia var. elatior</t>
  </si>
  <si>
    <t>クワモドキ（オオブタクサ）</t>
  </si>
  <si>
    <t>Ambrosia trifida</t>
  </si>
  <si>
    <t>ヒロハホウキギク</t>
  </si>
  <si>
    <t>Aster sublatus var. sandwicensis</t>
  </si>
  <si>
    <t>アメリカセンダングサ</t>
  </si>
  <si>
    <t>Bidens frondosa</t>
  </si>
  <si>
    <t>オオアレチノギク</t>
  </si>
  <si>
    <t>Conyza sumatrensis</t>
  </si>
  <si>
    <t>ヒメジョオン</t>
  </si>
  <si>
    <t>Erigeron annuus</t>
  </si>
  <si>
    <t>ヒメムカシヨモギ</t>
  </si>
  <si>
    <t>Erigeron canadensis</t>
  </si>
  <si>
    <t>ハルジオン</t>
  </si>
  <si>
    <t>Erigeron philadephicus</t>
  </si>
  <si>
    <t>ハキダメギク</t>
  </si>
  <si>
    <t>Galinsoga quadriradiata</t>
  </si>
  <si>
    <t>ウスベニチチコグサ</t>
  </si>
  <si>
    <t>Gnaphalium purpureum</t>
  </si>
  <si>
    <t>ノボロギク</t>
  </si>
  <si>
    <t>Senecio vulgaris</t>
  </si>
  <si>
    <t>セイタカアワダチソウ（セイタカアキノキリンソウ)</t>
  </si>
  <si>
    <t>Solidaga altissima</t>
  </si>
  <si>
    <t>メリケントキンソウ</t>
  </si>
  <si>
    <t>Soliva sessilis</t>
  </si>
  <si>
    <t>すでに都市部で繁殖</t>
    <rPh sb="3" eb="6">
      <t>トシブ</t>
    </rPh>
    <rPh sb="7" eb="9">
      <t>ハンショク</t>
    </rPh>
    <phoneticPr fontId="2"/>
  </si>
  <si>
    <t>セイヨウタンポポ</t>
  </si>
  <si>
    <t>Taraxacum officinale</t>
  </si>
  <si>
    <t>オオオナモミ</t>
  </si>
  <si>
    <t>Xanthium occidentale</t>
  </si>
  <si>
    <t>ノヂシャ</t>
  </si>
  <si>
    <t>スイカズラ科</t>
    <rPh sb="5" eb="6">
      <t>カ</t>
    </rPh>
    <phoneticPr fontId="3"/>
  </si>
  <si>
    <t>Valerianella olitoria</t>
  </si>
  <si>
    <t>ネズミホソムギ
（ホソムギ×ネズミムギ）</t>
  </si>
  <si>
    <t>Lorium × hybridum</t>
  </si>
  <si>
    <t>ホテイアオイ</t>
  </si>
  <si>
    <t>Eichhornia crassipes</t>
  </si>
  <si>
    <t>府内では減少</t>
    <rPh sb="0" eb="2">
      <t>フナイ</t>
    </rPh>
    <rPh sb="4" eb="6">
      <t>ゲンショウ</t>
    </rPh>
    <phoneticPr fontId="3"/>
  </si>
  <si>
    <t>ハリエンジュ
（ニセアカシア）</t>
  </si>
  <si>
    <t>Robinia pseudoacacia</t>
  </si>
  <si>
    <t>イヌカタヒバ</t>
  </si>
  <si>
    <t xml:space="preserve">Selaginella moellendorffii </t>
  </si>
  <si>
    <t>園芸起源のものが広く逸出</t>
    <rPh sb="0" eb="2">
      <t>エンゲイ</t>
    </rPh>
    <rPh sb="2" eb="4">
      <t>キゲン</t>
    </rPh>
    <rPh sb="8" eb="9">
      <t>ヒロ</t>
    </rPh>
    <rPh sb="10" eb="12">
      <t>イッシュツ</t>
    </rPh>
    <phoneticPr fontId="2"/>
  </si>
  <si>
    <t>近年急速に広がっている</t>
    <rPh sb="0" eb="2">
      <t>キンネン</t>
    </rPh>
    <rPh sb="2" eb="4">
      <t>キュウソク</t>
    </rPh>
    <rPh sb="5" eb="6">
      <t>ヒロ</t>
    </rPh>
    <phoneticPr fontId="3"/>
  </si>
  <si>
    <t>ナガバオモダカ</t>
  </si>
  <si>
    <t>Sagittaria graminea</t>
  </si>
  <si>
    <t>Ｂ</t>
  </si>
  <si>
    <t>深泥池では早くから知られ、なお根絶できない</t>
    <rPh sb="0" eb="1">
      <t>フカ</t>
    </rPh>
    <rPh sb="1" eb="2">
      <t>ドロ</t>
    </rPh>
    <rPh sb="2" eb="3">
      <t>イケ</t>
    </rPh>
    <rPh sb="5" eb="6">
      <t>ハヤ</t>
    </rPh>
    <rPh sb="9" eb="10">
      <t>シ</t>
    </rPh>
    <rPh sb="15" eb="17">
      <t>コンゼツ</t>
    </rPh>
    <phoneticPr fontId="3"/>
  </si>
  <si>
    <t>コカナダモ</t>
  </si>
  <si>
    <t>Elodea nuttallii</t>
  </si>
  <si>
    <t>タカサゴユリ</t>
  </si>
  <si>
    <t>Lilium formosanum</t>
  </si>
  <si>
    <t>近似のシンテッポウユリ系も見られる</t>
    <rPh sb="0" eb="2">
      <t>キンジ</t>
    </rPh>
    <rPh sb="11" eb="12">
      <t>ケイ</t>
    </rPh>
    <rPh sb="13" eb="14">
      <t>ミ</t>
    </rPh>
    <phoneticPr fontId="3"/>
  </si>
  <si>
    <t>キショウブ</t>
  </si>
  <si>
    <t>Iris pseudoacorus</t>
  </si>
  <si>
    <t>富栄養湿地・溜池に普通</t>
    <rPh sb="0" eb="1">
      <t>フ</t>
    </rPh>
    <rPh sb="1" eb="3">
      <t>エイヨウ</t>
    </rPh>
    <rPh sb="3" eb="5">
      <t>シッチ</t>
    </rPh>
    <rPh sb="6" eb="8">
      <t>タメイケ</t>
    </rPh>
    <rPh sb="9" eb="11">
      <t>フツウ</t>
    </rPh>
    <phoneticPr fontId="3"/>
  </si>
  <si>
    <t>マルバツユクサ</t>
  </si>
  <si>
    <t>Commelina benghalensis</t>
  </si>
  <si>
    <t>国内？</t>
    <rPh sb="0" eb="2">
      <t>コクナイ</t>
    </rPh>
    <phoneticPr fontId="3"/>
  </si>
  <si>
    <t>農耕地周辺に逸出</t>
    <rPh sb="0" eb="2">
      <t>ノウコウ</t>
    </rPh>
    <rPh sb="2" eb="3">
      <t>チ</t>
    </rPh>
    <rPh sb="3" eb="5">
      <t>シュウヘン</t>
    </rPh>
    <rPh sb="6" eb="8">
      <t>イッシュツ</t>
    </rPh>
    <phoneticPr fontId="2"/>
  </si>
  <si>
    <t>近年急速に広がる。農業用たい肥などが原因か</t>
    <rPh sb="0" eb="2">
      <t>キンネン</t>
    </rPh>
    <rPh sb="2" eb="4">
      <t>キュウソク</t>
    </rPh>
    <rPh sb="5" eb="6">
      <t>ヒロ</t>
    </rPh>
    <rPh sb="9" eb="12">
      <t>ノウギョウヨウ</t>
    </rPh>
    <rPh sb="14" eb="15">
      <t>ヒ</t>
    </rPh>
    <rPh sb="18" eb="20">
      <t>ゲンイン</t>
    </rPh>
    <phoneticPr fontId="3"/>
  </si>
  <si>
    <t>メリケンガヤツリ</t>
  </si>
  <si>
    <t>Cyperus eragrostis</t>
  </si>
  <si>
    <t>ハマスゲ</t>
  </si>
  <si>
    <t>Cyperus rotundus</t>
  </si>
  <si>
    <t>一部は確実に国内外来種</t>
    <rPh sb="0" eb="2">
      <t>イチブ</t>
    </rPh>
    <rPh sb="3" eb="5">
      <t>カクジツ</t>
    </rPh>
    <rPh sb="6" eb="8">
      <t>コクナイ</t>
    </rPh>
    <rPh sb="8" eb="10">
      <t>ガイライ</t>
    </rPh>
    <rPh sb="10" eb="11">
      <t>シュ</t>
    </rPh>
    <phoneticPr fontId="2"/>
  </si>
  <si>
    <t>ハナヌカススキ</t>
  </si>
  <si>
    <t>Aira elegans</t>
  </si>
  <si>
    <t>ヒメコバンソウ</t>
  </si>
  <si>
    <t>Briza minor</t>
  </si>
  <si>
    <t>イヌムギ</t>
  </si>
  <si>
    <t>Bromus catharticus</t>
  </si>
  <si>
    <t>ヒゲナガスズメノチャヒキ</t>
  </si>
  <si>
    <t>Bromus rigidus</t>
  </si>
  <si>
    <t>カモガヤ</t>
  </si>
  <si>
    <t>Dactylis glomerata</t>
  </si>
  <si>
    <t>オニウシノケグサ</t>
  </si>
  <si>
    <t>Festuca arundinacea</t>
  </si>
  <si>
    <t>ヒロハウシノケグサ</t>
  </si>
  <si>
    <t>Festuca pratensis</t>
  </si>
  <si>
    <t>シラゲガヤ</t>
  </si>
  <si>
    <t>Holcus lanatus</t>
  </si>
  <si>
    <t>ホソムギ</t>
  </si>
  <si>
    <t>Lolium perenne</t>
  </si>
  <si>
    <t>オオスズメノカタビラ</t>
  </si>
  <si>
    <t>Poa trivialis</t>
  </si>
  <si>
    <t>メキシコマンネングサ</t>
  </si>
  <si>
    <t>Sedum mexicanum</t>
  </si>
  <si>
    <t>キダチコマツナギ（トウコマツナギ）</t>
  </si>
  <si>
    <t>Indigofera bungeana</t>
  </si>
  <si>
    <t>砂防植栽から逸出</t>
    <rPh sb="0" eb="2">
      <t>サボウ</t>
    </rPh>
    <rPh sb="2" eb="4">
      <t>ショクサイ</t>
    </rPh>
    <rPh sb="6" eb="8">
      <t>イッシュツ</t>
    </rPh>
    <phoneticPr fontId="2"/>
  </si>
  <si>
    <t>セイヨウミヤコグサ</t>
  </si>
  <si>
    <t>Lotus corniculatus</t>
  </si>
  <si>
    <t>コメツブウマゴヤシ</t>
  </si>
  <si>
    <t>Medicago lupulina</t>
  </si>
  <si>
    <t>ウマゴヤシ</t>
  </si>
  <si>
    <t>Medicago polymorpha</t>
  </si>
  <si>
    <t>エビスクサ</t>
  </si>
  <si>
    <t>Sema oftusifolia</t>
  </si>
  <si>
    <t>タチオランダゲンゲ（雑種）</t>
    <rPh sb="10" eb="12">
      <t>ザッシュ</t>
    </rPh>
    <phoneticPr fontId="2"/>
  </si>
  <si>
    <t>Trifolium hybridum</t>
  </si>
  <si>
    <t>ナヨクサフジ</t>
  </si>
  <si>
    <t>Vicia dasycarpa var.glabrescens</t>
  </si>
  <si>
    <t>Ｂａ</t>
  </si>
  <si>
    <t>オキジムシロ</t>
  </si>
  <si>
    <t>Potentilla supina</t>
  </si>
  <si>
    <t>ニシキソウ</t>
  </si>
  <si>
    <t>Chamaesyce humifusa</t>
  </si>
  <si>
    <t>ハイニシキソウ</t>
  </si>
  <si>
    <t>Chamaesyce prostrata</t>
  </si>
  <si>
    <t>アメリカフウロ</t>
  </si>
  <si>
    <t>Geranium carolinianum</t>
  </si>
  <si>
    <t>ヒレタゴボウ</t>
  </si>
  <si>
    <t>Ludvigia decurrens</t>
  </si>
  <si>
    <t>オオバナミズキンバイ</t>
  </si>
  <si>
    <t>Ludwigia grandiflora</t>
  </si>
  <si>
    <t>近年琵琶湖から侵入</t>
    <rPh sb="0" eb="2">
      <t>キンネン</t>
    </rPh>
    <rPh sb="2" eb="5">
      <t>ビワコ</t>
    </rPh>
    <rPh sb="7" eb="9">
      <t>シンニュウ</t>
    </rPh>
    <phoneticPr fontId="3"/>
  </si>
  <si>
    <t>アメリカミズユキノシタ</t>
  </si>
  <si>
    <t>Ludvigia repena</t>
  </si>
  <si>
    <t>深泥池に多い</t>
    <rPh sb="0" eb="1">
      <t>フカ</t>
    </rPh>
    <rPh sb="1" eb="2">
      <t>ドロ</t>
    </rPh>
    <rPh sb="2" eb="3">
      <t>イケ</t>
    </rPh>
    <rPh sb="4" eb="5">
      <t>オオ</t>
    </rPh>
    <phoneticPr fontId="3"/>
  </si>
  <si>
    <t>オオマツヨイグサ</t>
  </si>
  <si>
    <t>Oenothera erythrosepala</t>
  </si>
  <si>
    <t>コマツヨイグサ</t>
  </si>
  <si>
    <t>Oenothera laciniata</t>
  </si>
  <si>
    <t>ニワウルシ（シンジュ）</t>
  </si>
  <si>
    <t>Ailanthus altissima</t>
  </si>
  <si>
    <t>ミチタネツケバナ</t>
  </si>
  <si>
    <t>Cardamine hirsuta</t>
  </si>
  <si>
    <t>マメグンバイナズナ</t>
  </si>
  <si>
    <t>Lepidium virginicum</t>
  </si>
  <si>
    <t>オランダガラシ</t>
  </si>
  <si>
    <t>Nasturtium officinale</t>
  </si>
  <si>
    <t>タンシウチワ</t>
  </si>
  <si>
    <t>サボテン科</t>
    <rPh sb="4" eb="5">
      <t>カ</t>
    </rPh>
    <phoneticPr fontId="3"/>
  </si>
  <si>
    <t>Opuntia stricta</t>
  </si>
  <si>
    <t>オオイタドリ</t>
  </si>
  <si>
    <t>Fallopia sachalinensis</t>
  </si>
  <si>
    <t>確実に外来のものあり</t>
    <rPh sb="0" eb="2">
      <t>カクジツ</t>
    </rPh>
    <rPh sb="3" eb="5">
      <t>ガイライ</t>
    </rPh>
    <phoneticPr fontId="2"/>
  </si>
  <si>
    <t>丹後半島のものは自生と考えられる</t>
    <rPh sb="0" eb="2">
      <t>タンゴ</t>
    </rPh>
    <rPh sb="2" eb="4">
      <t>ハントウ</t>
    </rPh>
    <rPh sb="8" eb="10">
      <t>ジセイ</t>
    </rPh>
    <rPh sb="11" eb="12">
      <t>カンガ</t>
    </rPh>
    <phoneticPr fontId="3"/>
  </si>
  <si>
    <t>アレチギシギシ</t>
  </si>
  <si>
    <t>Rumex conglomeratus</t>
  </si>
  <si>
    <t>ナガバギシギシ</t>
  </si>
  <si>
    <t>Rumex crispus</t>
  </si>
  <si>
    <t>オランダミミナグサ</t>
  </si>
  <si>
    <t>Cerastium glomeratum</t>
  </si>
  <si>
    <t>ムシトリナデシコ</t>
  </si>
  <si>
    <t>Silene armeria</t>
  </si>
  <si>
    <t>シロバナマンテマ</t>
  </si>
  <si>
    <t>Silene gallica</t>
  </si>
  <si>
    <t>ケアリタソウ</t>
  </si>
  <si>
    <t>Chenopodium ambrosioides</t>
  </si>
  <si>
    <t>ケチョウセンアサガオ</t>
  </si>
  <si>
    <t>Datura wrightii</t>
  </si>
  <si>
    <t>平野部に定着</t>
    <rPh sb="0" eb="3">
      <t>ヘイヤブ</t>
    </rPh>
    <rPh sb="4" eb="6">
      <t>テイチャク</t>
    </rPh>
    <phoneticPr fontId="2"/>
  </si>
  <si>
    <t>ヤナギハナガサ（サンジャクバーベナ）</t>
  </si>
  <si>
    <t>Verbena bonariensis</t>
  </si>
  <si>
    <t>アレチハナガサ</t>
  </si>
  <si>
    <t>Verbena brasiliensis</t>
  </si>
  <si>
    <t>オオマツバウンラン</t>
  </si>
  <si>
    <t>Linaria canadensis var. texana</t>
  </si>
  <si>
    <t>ヘラオオバコ</t>
  </si>
  <si>
    <t>Plantago lanceolata</t>
  </si>
  <si>
    <t>タチイヌノフグリ</t>
  </si>
  <si>
    <t>Veronica arvensis</t>
  </si>
  <si>
    <t>フラサバソウ</t>
  </si>
  <si>
    <t>Veronica hederaefolia</t>
  </si>
  <si>
    <t>ビロードモウズイカ</t>
  </si>
  <si>
    <t>Verbascum thapsus</t>
  </si>
  <si>
    <t>キキョウソウ</t>
  </si>
  <si>
    <t>Triodanis perfoliata</t>
  </si>
  <si>
    <t>コセンダングサ</t>
  </si>
  <si>
    <t>Bidens pilosa</t>
  </si>
  <si>
    <t>アレチノギク</t>
  </si>
  <si>
    <t>Conyza bonariensis</t>
  </si>
  <si>
    <t>オオキンケイギク</t>
  </si>
  <si>
    <t>Coreopsis lanceolata</t>
  </si>
  <si>
    <t>ベニバナボロギク</t>
  </si>
  <si>
    <t>Crassocephalum crepidioides</t>
  </si>
  <si>
    <t>Eclipta thermalis</t>
  </si>
  <si>
    <t>ダンドボロギク</t>
  </si>
  <si>
    <t>Erechtites hieracifolia</t>
  </si>
  <si>
    <t>ケナシヒメムカシヨモギ</t>
  </si>
  <si>
    <t>Erigeron pusillus</t>
  </si>
  <si>
    <t>ヘラバヒメジョオン</t>
  </si>
  <si>
    <t>Erigeron strigosus</t>
  </si>
  <si>
    <t>タチチチコグサ</t>
  </si>
  <si>
    <t>Gnaphalium calviceps</t>
  </si>
  <si>
    <t>チチコグサモドキ</t>
  </si>
  <si>
    <t>Gnaphalium pensylvanicum</t>
  </si>
  <si>
    <t>ウラジロチチコグサ</t>
  </si>
  <si>
    <t>Gnaphalium spicatum</t>
  </si>
  <si>
    <t>ブタナ</t>
  </si>
  <si>
    <t>Hypochaeris radicata</t>
  </si>
  <si>
    <t>トゲヂシャ</t>
  </si>
  <si>
    <t>Lactuca scariola</t>
  </si>
  <si>
    <t>ナルトサワギク</t>
  </si>
  <si>
    <t>Senecio madagascariensis</t>
  </si>
  <si>
    <t>Ｃ</t>
  </si>
  <si>
    <t>オニノゲシ</t>
  </si>
  <si>
    <t>Sonchus asper</t>
  </si>
  <si>
    <t>アカミタンポポ</t>
  </si>
  <si>
    <t>Taraxacum laevigatum</t>
  </si>
  <si>
    <t>ブラジルチドメグサ</t>
  </si>
  <si>
    <t>Hydrocotyle ranunculoides</t>
  </si>
  <si>
    <t>水湿地に定着</t>
    <rPh sb="0" eb="1">
      <t>ミズ</t>
    </rPh>
    <rPh sb="1" eb="3">
      <t>シッチ</t>
    </rPh>
    <rPh sb="4" eb="6">
      <t>テイチャク</t>
    </rPh>
    <phoneticPr fontId="2"/>
  </si>
  <si>
    <t>タマオオスズメノカタビラ</t>
  </si>
  <si>
    <t xml:space="preserve">Poa trivialis subsp. sylvicola </t>
  </si>
  <si>
    <t>ナガハグサ</t>
  </si>
  <si>
    <t>Poa pratensis</t>
  </si>
  <si>
    <t>オニヤブソテツ（広義）</t>
    <rPh sb="8" eb="10">
      <t>コウギ</t>
    </rPh>
    <phoneticPr fontId="3"/>
  </si>
  <si>
    <t>オシダ科</t>
    <rPh sb="3" eb="4">
      <t>カ</t>
    </rPh>
    <phoneticPr fontId="3"/>
  </si>
  <si>
    <t>Cyrtomium falcatum</t>
  </si>
  <si>
    <t>国内外</t>
    <rPh sb="0" eb="2">
      <t>コクナイ</t>
    </rPh>
    <rPh sb="2" eb="3">
      <t>ソト</t>
    </rPh>
    <phoneticPr fontId="3"/>
  </si>
  <si>
    <t>温室起源と見られる</t>
    <rPh sb="0" eb="2">
      <t>オンシツ</t>
    </rPh>
    <rPh sb="2" eb="4">
      <t>キゲン</t>
    </rPh>
    <rPh sb="5" eb="6">
      <t>ミ</t>
    </rPh>
    <phoneticPr fontId="3"/>
  </si>
  <si>
    <t>コブシ</t>
  </si>
  <si>
    <t>モクレン科</t>
    <rPh sb="4" eb="5">
      <t>カ</t>
    </rPh>
    <phoneticPr fontId="3"/>
  </si>
  <si>
    <t>Magnolia kobus</t>
  </si>
  <si>
    <t>一部は植栽のものからの逸出</t>
    <rPh sb="0" eb="2">
      <t>イチブ</t>
    </rPh>
    <rPh sb="3" eb="5">
      <t>ショクサイ</t>
    </rPh>
    <rPh sb="11" eb="13">
      <t>イッシュツ</t>
    </rPh>
    <phoneticPr fontId="2"/>
  </si>
  <si>
    <t>在来自生種もあり</t>
    <rPh sb="0" eb="2">
      <t>ザイライ</t>
    </rPh>
    <rPh sb="2" eb="4">
      <t>ジセイ</t>
    </rPh>
    <rPh sb="4" eb="5">
      <t>シュ</t>
    </rPh>
    <phoneticPr fontId="3"/>
  </si>
  <si>
    <t>ヒレニワゼキショウ</t>
  </si>
  <si>
    <t>Sisyrinchium bermundianum</t>
  </si>
  <si>
    <t>オオニワゼキショウ</t>
  </si>
  <si>
    <t>Sisyringium sp.</t>
  </si>
  <si>
    <t>カロライナツユクサ</t>
  </si>
  <si>
    <t>Commelina caroliniana</t>
  </si>
  <si>
    <t>意外に普通種になっている</t>
    <rPh sb="0" eb="2">
      <t>イガイ</t>
    </rPh>
    <rPh sb="3" eb="5">
      <t>フツウ</t>
    </rPh>
    <rPh sb="5" eb="6">
      <t>シュ</t>
    </rPh>
    <phoneticPr fontId="3"/>
  </si>
  <si>
    <t>イヌクグ</t>
  </si>
  <si>
    <t>Cyperus cyperoides</t>
  </si>
  <si>
    <t>府内のものはすべて外来？</t>
    <rPh sb="0" eb="2">
      <t>フナイ</t>
    </rPh>
    <rPh sb="9" eb="11">
      <t>ガイライ</t>
    </rPh>
    <phoneticPr fontId="3"/>
  </si>
  <si>
    <t>コバンソウ</t>
  </si>
  <si>
    <t>Briza maxima</t>
  </si>
  <si>
    <t>シマスズメノヒエ</t>
  </si>
  <si>
    <t>Paspalum dilatatum</t>
  </si>
  <si>
    <t>ナンテン</t>
  </si>
  <si>
    <t>Nandia domestica</t>
  </si>
  <si>
    <t>一部は確実に国内外来性</t>
    <rPh sb="0" eb="2">
      <t>イチブ</t>
    </rPh>
    <rPh sb="3" eb="5">
      <t>カクジツ</t>
    </rPh>
    <rPh sb="6" eb="8">
      <t>コクナイ</t>
    </rPh>
    <rPh sb="8" eb="10">
      <t>ガイライ</t>
    </rPh>
    <rPh sb="10" eb="11">
      <t>セイ</t>
    </rPh>
    <phoneticPr fontId="2"/>
  </si>
  <si>
    <t>自生のものもあるとみられる</t>
    <rPh sb="0" eb="2">
      <t>ジセイ</t>
    </rPh>
    <phoneticPr fontId="3"/>
  </si>
  <si>
    <t>ゲンゲ（レンゲ）</t>
  </si>
  <si>
    <t>Astragalus sinicus</t>
  </si>
  <si>
    <t>シャグマハギ</t>
  </si>
  <si>
    <t>Trifolium arvense</t>
  </si>
  <si>
    <t>稀</t>
    <rPh sb="0" eb="1">
      <t>マレ</t>
    </rPh>
    <phoneticPr fontId="3"/>
  </si>
  <si>
    <t>アメリカスミレサイシン</t>
  </si>
  <si>
    <t>Viola soraria</t>
  </si>
  <si>
    <t>やや稀</t>
    <rPh sb="2" eb="3">
      <t>マレ</t>
    </rPh>
    <phoneticPr fontId="3"/>
  </si>
  <si>
    <t>ナガエコミカンソウ
（ブラジルコミカンソウ）</t>
  </si>
  <si>
    <t>ミカンソウ科</t>
    <rPh sb="5" eb="6">
      <t>カ</t>
    </rPh>
    <phoneticPr fontId="3"/>
  </si>
  <si>
    <t>Phyllanthus tenellus</t>
  </si>
  <si>
    <t>ヒメフウロ</t>
  </si>
  <si>
    <t>Geranium robertianum</t>
  </si>
  <si>
    <t>府内産報告あり</t>
    <rPh sb="0" eb="2">
      <t>フナイ</t>
    </rPh>
    <rPh sb="2" eb="3">
      <t>サン</t>
    </rPh>
    <rPh sb="3" eb="5">
      <t>ホウコク</t>
    </rPh>
    <phoneticPr fontId="2"/>
  </si>
  <si>
    <t>京都府以外には自生個体もあり</t>
    <rPh sb="0" eb="3">
      <t>キョウトフ</t>
    </rPh>
    <rPh sb="3" eb="5">
      <t>イガイ</t>
    </rPh>
    <rPh sb="7" eb="9">
      <t>ジセイ</t>
    </rPh>
    <rPh sb="9" eb="11">
      <t>コタイ</t>
    </rPh>
    <phoneticPr fontId="3"/>
  </si>
  <si>
    <t>フウセンカズラ</t>
  </si>
  <si>
    <t>ムクロジ科</t>
    <rPh sb="4" eb="5">
      <t>カ</t>
    </rPh>
    <phoneticPr fontId="3"/>
  </si>
  <si>
    <t>Cardiospermum halicacabum</t>
  </si>
  <si>
    <t>園芸からの逸出</t>
    <rPh sb="0" eb="2">
      <t>エンゲイ</t>
    </rPh>
    <rPh sb="5" eb="7">
      <t>イッシュツ</t>
    </rPh>
    <phoneticPr fontId="2"/>
  </si>
  <si>
    <t>セイヨウフウチョウソウ</t>
  </si>
  <si>
    <t>フウチョウソウ科</t>
    <rPh sb="7" eb="8">
      <t>カ</t>
    </rPh>
    <phoneticPr fontId="3"/>
  </si>
  <si>
    <t>Tarenaya hassleriana</t>
  </si>
  <si>
    <t>ハナダイコン（ショカツサイ）</t>
  </si>
  <si>
    <t>Hesperis matronalis</t>
  </si>
  <si>
    <t>オシロイバナ</t>
  </si>
  <si>
    <t>オシロイバナ科</t>
    <rPh sb="6" eb="7">
      <t>カ</t>
    </rPh>
    <phoneticPr fontId="3"/>
  </si>
  <si>
    <t>Mirabilis jalapa</t>
  </si>
  <si>
    <t>ハゼラン</t>
  </si>
  <si>
    <t>ハゼラン科</t>
    <rPh sb="4" eb="5">
      <t>カ</t>
    </rPh>
    <phoneticPr fontId="3"/>
  </si>
  <si>
    <t>Talinum paniculatum</t>
  </si>
  <si>
    <t>ヒメマツバボタン</t>
  </si>
  <si>
    <t>スベリヒユ科</t>
    <rPh sb="5" eb="6">
      <t>カ</t>
    </rPh>
    <phoneticPr fontId="3"/>
  </si>
  <si>
    <t>Portulaca pilosa</t>
  </si>
  <si>
    <t>スイセンノウ</t>
  </si>
  <si>
    <t>Silene coronaria</t>
  </si>
  <si>
    <t>キウイフルーツ</t>
  </si>
  <si>
    <t>マタタビ科</t>
    <rPh sb="4" eb="5">
      <t>カ</t>
    </rPh>
    <phoneticPr fontId="3"/>
  </si>
  <si>
    <t>Actinidia chinensis var. deliciosa</t>
  </si>
  <si>
    <t>栽培からの逸出</t>
    <rPh sb="0" eb="2">
      <t>サイバイ</t>
    </rPh>
    <rPh sb="5" eb="7">
      <t>イッシュツ</t>
    </rPh>
    <phoneticPr fontId="2"/>
  </si>
  <si>
    <t>メリケンムグラ</t>
  </si>
  <si>
    <t>Diodia virginiana</t>
  </si>
  <si>
    <t>ノアサガオ</t>
  </si>
  <si>
    <t>Ipomoea indica</t>
  </si>
  <si>
    <t>重点対策外来種</t>
    <rPh sb="0" eb="2">
      <t>ジュウテン</t>
    </rPh>
    <phoneticPr fontId="13"/>
  </si>
  <si>
    <t>ヒロハフウリンホオズキ</t>
  </si>
  <si>
    <t>Physalis angulata L. var. angulata</t>
  </si>
  <si>
    <t>ヒサウチソウ</t>
  </si>
  <si>
    <t>ハマウツボ科</t>
    <rPh sb="5" eb="6">
      <t>カ</t>
    </rPh>
    <phoneticPr fontId="3"/>
  </si>
  <si>
    <t>Bellardia trixago</t>
  </si>
  <si>
    <t>府南部に定着</t>
    <rPh sb="0" eb="1">
      <t>フ</t>
    </rPh>
    <rPh sb="1" eb="3">
      <t>ナンブ</t>
    </rPh>
    <rPh sb="4" eb="6">
      <t>テイチャク</t>
    </rPh>
    <phoneticPr fontId="2"/>
  </si>
  <si>
    <t>ヤセウツボ</t>
  </si>
  <si>
    <t>Orobanche minor</t>
  </si>
  <si>
    <t>ヤナギバルイラソウ</t>
  </si>
  <si>
    <t>キツネノマゴ科</t>
    <rPh sb="6" eb="7">
      <t>カ</t>
    </rPh>
    <phoneticPr fontId="3"/>
  </si>
  <si>
    <t>Ruellia simplex</t>
  </si>
  <si>
    <t>ダキバアレチハナガサ</t>
  </si>
  <si>
    <t>Verbena x incompta</t>
  </si>
  <si>
    <t>タケトアゼナ</t>
  </si>
  <si>
    <t>Lindernia dubia　var.?</t>
  </si>
  <si>
    <t>セイヨウニンジンボク</t>
  </si>
  <si>
    <t>Vitex agnus-castus</t>
  </si>
  <si>
    <t>イワヨモギ</t>
  </si>
  <si>
    <t>Artemisia gmelinii</t>
  </si>
  <si>
    <t>砂防の吹き付け種子から定着</t>
    <rPh sb="0" eb="2">
      <t>サボウ</t>
    </rPh>
    <rPh sb="3" eb="4">
      <t>フ</t>
    </rPh>
    <rPh sb="5" eb="6">
      <t>ツ</t>
    </rPh>
    <rPh sb="7" eb="9">
      <t>シュシ</t>
    </rPh>
    <rPh sb="11" eb="13">
      <t>テイチャク</t>
    </rPh>
    <phoneticPr fontId="2"/>
  </si>
  <si>
    <t>在来個体も日本にあり</t>
    <rPh sb="0" eb="2">
      <t>ザイライ</t>
    </rPh>
    <rPh sb="2" eb="4">
      <t>コタイ</t>
    </rPh>
    <rPh sb="5" eb="7">
      <t>ニホン</t>
    </rPh>
    <phoneticPr fontId="3"/>
  </si>
  <si>
    <t>マメカミツレ</t>
  </si>
  <si>
    <t>Cotula australis</t>
  </si>
  <si>
    <t>京都市内の路傍で確認</t>
    <rPh sb="0" eb="4">
      <t>キョウトシナイ</t>
    </rPh>
    <rPh sb="5" eb="7">
      <t>ロボウ</t>
    </rPh>
    <rPh sb="8" eb="10">
      <t>カクニン</t>
    </rPh>
    <phoneticPr fontId="2"/>
  </si>
  <si>
    <t>オオハンゴンソウ</t>
  </si>
  <si>
    <t>Rudbeckia laciniata var. laciniata</t>
  </si>
  <si>
    <t>ハタケニラ</t>
  </si>
  <si>
    <t>Nothoscordum gracile</t>
  </si>
  <si>
    <t>まれに逸出</t>
    <rPh sb="3" eb="5">
      <t>イッシュツ</t>
    </rPh>
    <phoneticPr fontId="2"/>
  </si>
  <si>
    <t>ワタリミヤコグサ</t>
  </si>
  <si>
    <t>Lotus tenuis</t>
  </si>
  <si>
    <t>ムラサキノマイ</t>
  </si>
  <si>
    <t>Oxalis triangularis</t>
  </si>
  <si>
    <t>アカザカズラ</t>
  </si>
  <si>
    <t>ツルムラサキ科</t>
    <rPh sb="6" eb="7">
      <t>カ</t>
    </rPh>
    <phoneticPr fontId="3"/>
  </si>
  <si>
    <t>Anredera cordifolia</t>
  </si>
  <si>
    <t>ハリアサガオ</t>
  </si>
  <si>
    <t>Ipomoea turbinata</t>
  </si>
  <si>
    <t>キクタニギク</t>
  </si>
  <si>
    <t>Chrysanthemum seticuspe f. boreale</t>
  </si>
  <si>
    <t>砂防用種子に由来？</t>
    <rPh sb="0" eb="2">
      <t>サボウ</t>
    </rPh>
    <rPh sb="2" eb="3">
      <t>ヨウ</t>
    </rPh>
    <rPh sb="3" eb="5">
      <t>シュシ</t>
    </rPh>
    <rPh sb="6" eb="8">
      <t>ユライ</t>
    </rPh>
    <phoneticPr fontId="2"/>
  </si>
  <si>
    <t>在来のものもあり</t>
    <rPh sb="0" eb="2">
      <t>ザイライ</t>
    </rPh>
    <phoneticPr fontId="3"/>
  </si>
  <si>
    <t>ハナガサギク（ヤエザキハンゴンソウ）</t>
  </si>
  <si>
    <t>Rudbeckia laciniata var. hortensis cv.</t>
  </si>
  <si>
    <t>シラホシムグラ</t>
  </si>
  <si>
    <t>Galium　aparine</t>
  </si>
  <si>
    <t>すでに定着し、普通種</t>
    <rPh sb="3" eb="5">
      <t>テイチャク</t>
    </rPh>
    <rPh sb="7" eb="9">
      <t>フツウ</t>
    </rPh>
    <rPh sb="9" eb="10">
      <t>シュ</t>
    </rPh>
    <phoneticPr fontId="3"/>
  </si>
  <si>
    <t>オオキバナカタバミ</t>
  </si>
  <si>
    <t>双子葉植物離弁花類</t>
    <rPh sb="0" eb="3">
      <t>ソウシヨウ</t>
    </rPh>
    <rPh sb="3" eb="5">
      <t>ショクブツ</t>
    </rPh>
    <rPh sb="5" eb="8">
      <t>リベンカ</t>
    </rPh>
    <rPh sb="7" eb="8">
      <t>ハナ</t>
    </rPh>
    <rPh sb="8" eb="9">
      <t>ルイ</t>
    </rPh>
    <phoneticPr fontId="3"/>
  </si>
  <si>
    <t>Oxalis pes-caprae</t>
  </si>
  <si>
    <t>　</t>
  </si>
  <si>
    <t>イガイダマシ</t>
  </si>
  <si>
    <t>マルスダレガイ目</t>
  </si>
  <si>
    <t>カワホトトギス科</t>
    <rPh sb="7" eb="8">
      <t>カ</t>
    </rPh>
    <phoneticPr fontId="7"/>
  </si>
  <si>
    <t xml:space="preserve">Mytilopsis sallei </t>
  </si>
  <si>
    <t>カリブ海・メキシコ湾原産とされ、1974年以降、大平洋側の各地で発見されている。1998年には日本海側の富山県でも確認され、京都府でも定着している可能性は高い。インドでは大発生して、取水施設への汚損被害や在来種の駆逐が報告されているが、日本での被害報告はまだない。</t>
    <rPh sb="3" eb="4">
      <t>カイ</t>
    </rPh>
    <rPh sb="9" eb="10">
      <t>ワン</t>
    </rPh>
    <rPh sb="10" eb="12">
      <t>ゲンサン</t>
    </rPh>
    <rPh sb="20" eb="21">
      <t>ネン</t>
    </rPh>
    <rPh sb="21" eb="23">
      <t>イコウ</t>
    </rPh>
    <rPh sb="24" eb="27">
      <t>タイヘイヨウ</t>
    </rPh>
    <rPh sb="27" eb="28">
      <t>ガワ</t>
    </rPh>
    <rPh sb="29" eb="31">
      <t>カクチ</t>
    </rPh>
    <rPh sb="32" eb="34">
      <t>ハッケン</t>
    </rPh>
    <rPh sb="44" eb="45">
      <t>ネン</t>
    </rPh>
    <rPh sb="47" eb="50">
      <t>ニホンカイ</t>
    </rPh>
    <rPh sb="50" eb="51">
      <t>ガワ</t>
    </rPh>
    <rPh sb="52" eb="55">
      <t>トヤマケン</t>
    </rPh>
    <rPh sb="57" eb="59">
      <t>カクニン</t>
    </rPh>
    <rPh sb="62" eb="65">
      <t>キョウトフ</t>
    </rPh>
    <rPh sb="67" eb="69">
      <t>テイチャク</t>
    </rPh>
    <rPh sb="73" eb="76">
      <t>カノウセイ</t>
    </rPh>
    <rPh sb="77" eb="78">
      <t>タカ</t>
    </rPh>
    <rPh sb="85" eb="88">
      <t>ダイハッセイ</t>
    </rPh>
    <rPh sb="91" eb="92">
      <t>ト</t>
    </rPh>
    <rPh sb="92" eb="93">
      <t>ミズ</t>
    </rPh>
    <rPh sb="93" eb="95">
      <t>シセツ</t>
    </rPh>
    <rPh sb="97" eb="99">
      <t>オソン</t>
    </rPh>
    <rPh sb="99" eb="101">
      <t>ヒガイ</t>
    </rPh>
    <rPh sb="102" eb="105">
      <t>ザイライシュ</t>
    </rPh>
    <rPh sb="106" eb="108">
      <t>クチク</t>
    </rPh>
    <rPh sb="109" eb="111">
      <t>ホウコク</t>
    </rPh>
    <rPh sb="118" eb="120">
      <t>ニホン</t>
    </rPh>
    <rPh sb="122" eb="124">
      <t>ヒガイ</t>
    </rPh>
    <rPh sb="124" eb="126">
      <t>ホウコク</t>
    </rPh>
    <phoneticPr fontId="7"/>
  </si>
  <si>
    <t>カラムシロ</t>
  </si>
  <si>
    <t>新生腹足目</t>
    <rPh sb="0" eb="4">
      <t>シンセ</t>
    </rPh>
    <phoneticPr fontId="7"/>
  </si>
  <si>
    <t>ムシロガイ科</t>
    <rPh sb="5" eb="6">
      <t>カ</t>
    </rPh>
    <phoneticPr fontId="7"/>
  </si>
  <si>
    <t>Nassarius (Zeuxis) sinarus</t>
  </si>
  <si>
    <t>準被害危惧種</t>
    <rPh sb="0" eb="1">
      <t>ジュン</t>
    </rPh>
    <rPh sb="1" eb="3">
      <t>ヒガイ</t>
    </rPh>
    <rPh sb="3" eb="6">
      <t>キグシュ</t>
    </rPh>
    <phoneticPr fontId="7"/>
  </si>
  <si>
    <t>要注目種</t>
    <rPh sb="0" eb="1">
      <t>ヨウ</t>
    </rPh>
    <rPh sb="1" eb="3">
      <t>チュウモクシュ</t>
    </rPh>
    <rPh sb="3" eb="4">
      <t>シュ</t>
    </rPh>
    <phoneticPr fontId="7"/>
  </si>
  <si>
    <t>有明海には定着したようだが、2010年代に入って大発生も大きな被害も報告されていないため、タイプをAからCに下げた。</t>
    <rPh sb="0" eb="3">
      <t>アリアケカイ</t>
    </rPh>
    <rPh sb="5" eb="7">
      <t>テイチャク</t>
    </rPh>
    <rPh sb="21" eb="22">
      <t>ハイ</t>
    </rPh>
    <rPh sb="24" eb="27">
      <t>ダイハッセイ</t>
    </rPh>
    <rPh sb="28" eb="29">
      <t>オオオキナ</t>
    </rPh>
    <rPh sb="31" eb="33">
      <t>ヒガイ</t>
    </rPh>
    <rPh sb="34" eb="36">
      <t>ホウコク</t>
    </rPh>
    <rPh sb="54" eb="55">
      <t>サ</t>
    </rPh>
    <phoneticPr fontId="4"/>
  </si>
  <si>
    <t>有明海で2000年以降に発見されている。中国大陸・朝鮮半島から輸入されたアサリやシナハマグリなどに混入して移入された可能性が高い。有明海では2002年から2003年に大発生して、ハゼ漁などで漁獲された魚を食害し大きな損害を与えた。瀬戸内海などでも定着している可能性があるが、潮位差の少ない日本海側では、まだ未確認だが、定着すれば、大きな漁業被害を発生させる可能性がある。</t>
    <rPh sb="65" eb="68">
      <t>アリアケカイ</t>
    </rPh>
    <rPh sb="74" eb="75">
      <t>ネン</t>
    </rPh>
    <rPh sb="81" eb="82">
      <t>ネン</t>
    </rPh>
    <rPh sb="83" eb="86">
      <t>ダイハッセイ</t>
    </rPh>
    <rPh sb="91" eb="92">
      <t>リョウ</t>
    </rPh>
    <rPh sb="95" eb="97">
      <t>ギョカク</t>
    </rPh>
    <rPh sb="100" eb="101">
      <t>サカナ</t>
    </rPh>
    <rPh sb="102" eb="104">
      <t>ショクガイ</t>
    </rPh>
    <rPh sb="105" eb="106">
      <t>オオ</t>
    </rPh>
    <rPh sb="108" eb="110">
      <t>ソンガイ</t>
    </rPh>
    <rPh sb="111" eb="112">
      <t>アタ</t>
    </rPh>
    <rPh sb="165" eb="166">
      <t>オオ</t>
    </rPh>
    <rPh sb="168" eb="170">
      <t>ギョギョウ</t>
    </rPh>
    <rPh sb="170" eb="172">
      <t>ヒガイ</t>
    </rPh>
    <rPh sb="173" eb="175">
      <t>ハッセイ</t>
    </rPh>
    <phoneticPr fontId="7"/>
  </si>
  <si>
    <t>ホンビノスガイ</t>
  </si>
  <si>
    <t>マルスダレガイ目</t>
    <rPh sb="7" eb="8">
      <t>メ</t>
    </rPh>
    <phoneticPr fontId="7"/>
  </si>
  <si>
    <t>マルスダレガイ科</t>
    <rPh sb="7" eb="8">
      <t>カ</t>
    </rPh>
    <phoneticPr fontId="7"/>
  </si>
  <si>
    <t>Mercenaria mercenaria</t>
  </si>
  <si>
    <t>USAメキシコ湾岸では、水産的に放流された海域で在来の近縁種と交雑して減少させているとの報告が2009年に出た。中国でも、在来のシナハマグリと競合する可能性があると懸念されている（2014年）。日本でも東北地方以北に生息する近縁の在来種ビノスガイとの交雑が懸念され、アサリやハマグリとの競合の可能性があるため、DをCに改めた。</t>
    <rPh sb="51" eb="53">
      <t>ネン</t>
    </rPh>
    <rPh sb="53" eb="54">
      <t>デt</t>
    </rPh>
    <rPh sb="56" eb="60">
      <t>チュウゴk</t>
    </rPh>
    <rPh sb="61" eb="64">
      <t>ザイラ</t>
    </rPh>
    <rPh sb="71" eb="75">
      <t>キョ</t>
    </rPh>
    <rPh sb="75" eb="81">
      <t>カノウセ</t>
    </rPh>
    <rPh sb="82" eb="89">
      <t>ケネン</t>
    </rPh>
    <rPh sb="94" eb="96">
      <t>ネン</t>
    </rPh>
    <rPh sb="97" eb="101">
      <t>ニホン</t>
    </rPh>
    <rPh sb="101" eb="105">
      <t>トウホk</t>
    </rPh>
    <rPh sb="105" eb="108">
      <t>イホk</t>
    </rPh>
    <rPh sb="108" eb="112">
      <t>セイソk</t>
    </rPh>
    <rPh sb="112" eb="114">
      <t>キンエン</t>
    </rPh>
    <rPh sb="114" eb="115">
      <t>キンエン</t>
    </rPh>
    <rPh sb="115" eb="118">
      <t>ザイライsy</t>
    </rPh>
    <rPh sb="125" eb="128">
      <t>コウz</t>
    </rPh>
    <rPh sb="128" eb="155">
      <t>ケネン</t>
    </rPh>
    <rPh sb="159" eb="162">
      <t>アラタm</t>
    </rPh>
    <phoneticPr fontId="3"/>
  </si>
  <si>
    <t>北アメリカ大陸大西洋岸が原産。1998年に東京湾で初めて発見され、漁業者が「江戸前の貝」として漁獲・販売しており、東京湾外の各地に放貝される可能性が強い。USAメキシコ湾岸では水産的に放流された海域で在来の近縁種と交雑して減少させているとの報告がある。日本で在来種への影響を報じた文献はないが、砂泥域でアサリやハマグリなどの二枚貝を駆逐する可能性がある。</t>
    <rPh sb="0" eb="1">
      <t>キタ</t>
    </rPh>
    <rPh sb="5" eb="7">
      <t>タイリク</t>
    </rPh>
    <rPh sb="7" eb="10">
      <t>タイセイヨウ</t>
    </rPh>
    <rPh sb="10" eb="11">
      <t>キシ</t>
    </rPh>
    <rPh sb="12" eb="14">
      <t>ゲンサン</t>
    </rPh>
    <rPh sb="19" eb="20">
      <t>ネン</t>
    </rPh>
    <rPh sb="21" eb="24">
      <t>トウキョウワン</t>
    </rPh>
    <rPh sb="25" eb="26">
      <t>ハジ</t>
    </rPh>
    <rPh sb="28" eb="30">
      <t>ハッケン</t>
    </rPh>
    <rPh sb="33" eb="36">
      <t>ギョギョウシャ</t>
    </rPh>
    <rPh sb="38" eb="41">
      <t>エドマエ</t>
    </rPh>
    <rPh sb="42" eb="43">
      <t>カイ</t>
    </rPh>
    <rPh sb="47" eb="49">
      <t>ギョカク</t>
    </rPh>
    <rPh sb="50" eb="52">
      <t>ハンバイ</t>
    </rPh>
    <rPh sb="57" eb="61">
      <t>トウキョウワンガイ</t>
    </rPh>
    <rPh sb="62" eb="64">
      <t>カクチ</t>
    </rPh>
    <rPh sb="65" eb="66">
      <t>ハナ</t>
    </rPh>
    <rPh sb="66" eb="67">
      <t>カイ</t>
    </rPh>
    <rPh sb="70" eb="73">
      <t>カノウセイ</t>
    </rPh>
    <rPh sb="74" eb="75">
      <t>ツヨ</t>
    </rPh>
    <rPh sb="84" eb="86">
      <t>ワンガン</t>
    </rPh>
    <rPh sb="86" eb="88">
      <t>ヒガs</t>
    </rPh>
    <rPh sb="88" eb="92">
      <t>スイサン</t>
    </rPh>
    <rPh sb="92" eb="97">
      <t>ホウリュ</t>
    </rPh>
    <rPh sb="97" eb="100">
      <t>カイイk</t>
    </rPh>
    <rPh sb="100" eb="103">
      <t>ザイラ</t>
    </rPh>
    <rPh sb="103" eb="107">
      <t>キンエン</t>
    </rPh>
    <rPh sb="107" eb="111">
      <t>コウz</t>
    </rPh>
    <rPh sb="111" eb="118">
      <t>ゲンショ</t>
    </rPh>
    <rPh sb="120" eb="126">
      <t>ホウコクg</t>
    </rPh>
    <rPh sb="126" eb="129">
      <t>ニホン</t>
    </rPh>
    <rPh sb="129" eb="134">
      <t>ザイラ</t>
    </rPh>
    <rPh sb="134" eb="136">
      <t>エイキョウ</t>
    </rPh>
    <rPh sb="137" eb="138">
      <t>ホウ</t>
    </rPh>
    <rPh sb="140" eb="142">
      <t>ブンケン</t>
    </rPh>
    <rPh sb="147" eb="148">
      <t>スナ</t>
    </rPh>
    <rPh sb="148" eb="149">
      <t>ドロ</t>
    </rPh>
    <rPh sb="149" eb="150">
      <t>イキ</t>
    </rPh>
    <rPh sb="162" eb="165">
      <t>ニマイガイ</t>
    </rPh>
    <rPh sb="166" eb="168">
      <t>クチク</t>
    </rPh>
    <rPh sb="170" eb="173">
      <t>カノウセイ</t>
    </rPh>
    <phoneticPr fontId="7"/>
  </si>
  <si>
    <t>イワホリガイ科</t>
    <rPh sb="6" eb="7">
      <t>カ</t>
    </rPh>
    <phoneticPr fontId="7"/>
  </si>
  <si>
    <t xml:space="preserve">Petricola sp. </t>
  </si>
  <si>
    <t>情報不足種</t>
    <rPh sb="0" eb="2">
      <t>ジョウホウ</t>
    </rPh>
    <rPh sb="2" eb="4">
      <t>フソクシュ</t>
    </rPh>
    <rPh sb="4" eb="5">
      <t>シュ</t>
    </rPh>
    <phoneticPr fontId="7"/>
  </si>
  <si>
    <t>原産地は不明。1985年に大阪湾で初めて発見され、以後、太平洋側で直実に分布を拡げている。日本海側での分布報告はまだなく、影響も不明。</t>
    <rPh sb="0" eb="3">
      <t>ゲンサンチ</t>
    </rPh>
    <rPh sb="4" eb="6">
      <t>フメイ</t>
    </rPh>
    <rPh sb="11" eb="12">
      <t>ネン</t>
    </rPh>
    <rPh sb="13" eb="16">
      <t>オオサカワン</t>
    </rPh>
    <rPh sb="17" eb="18">
      <t>ハジ</t>
    </rPh>
    <rPh sb="20" eb="22">
      <t>ハッケン</t>
    </rPh>
    <rPh sb="25" eb="27">
      <t>イゴ</t>
    </rPh>
    <rPh sb="28" eb="32">
      <t>タイヘイヨウガワ</t>
    </rPh>
    <rPh sb="33" eb="35">
      <t>チョクジツ</t>
    </rPh>
    <rPh sb="36" eb="38">
      <t>ブンプ</t>
    </rPh>
    <rPh sb="39" eb="40">
      <t>ヒロ</t>
    </rPh>
    <rPh sb="45" eb="49">
      <t>ニホンカイガワ</t>
    </rPh>
    <rPh sb="51" eb="53">
      <t>ブンプ</t>
    </rPh>
    <rPh sb="53" eb="55">
      <t>ホウコク</t>
    </rPh>
    <rPh sb="61" eb="63">
      <t>エイキョウ</t>
    </rPh>
    <rPh sb="64" eb="66">
      <t>フメイ</t>
    </rPh>
    <phoneticPr fontId="7"/>
  </si>
  <si>
    <t>＜参考文献＞
1.　大谷道夫（2002） 日本における移入付着動物の出現状況，最近の動向．Sessile Organisms, 19: 69-92./
2.　岩崎敬二・木村妙子・木下今日子・山口寿之・西川輝昭・西栄二郎・山西良平・林　育夫・大越健嗣・小菅丈治・鈴木孝男・逸見泰久・風呂田利夫・向井　宏（2004）日本における海産生物の人為的移入と分散：日本ベントス学会自然環境保全委員会によるアンケート調査の結果から.　日本ベントス学会誌、59：22-44."/
3.　岩崎敬二・木下今日子・日本ベントス学会自然環境保全委員会（2004）　日本に人為的に移入された非在来海産動物の分布拡大について.日本プランクトン学会誌、42：132-144.""/
4.　木村妙子・岩崎敬二・大越健嗣・小菅丈治（2004）博物館・水族館の収蔵標本から見た日本の海洋移入ベントスの現状（2003年収蔵目録調査から）.日本ベントス学会誌、59：58-67."/
5.　村上興正・鷲谷いづみ監修（2002）外来種ハンドブック. 地人書館
6．日本プランクトン学会・日本ベントス学会（編集）（2009）海の外来生物：人間によって撹乱された地球の海．東海大学出版会．</t>
    <phoneticPr fontId="3"/>
  </si>
  <si>
    <t>双腺綱・Tylenchida</t>
    <phoneticPr fontId="3"/>
  </si>
  <si>
    <t>マツ枯れの主原因。生態系への間接的影響も大きい</t>
    <rPh sb="2" eb="3">
      <t>カ</t>
    </rPh>
    <rPh sb="5" eb="6">
      <t>シュ</t>
    </rPh>
    <rPh sb="6" eb="8">
      <t>ゲンイン</t>
    </rPh>
    <rPh sb="9" eb="12">
      <t>セイタイケイ</t>
    </rPh>
    <rPh sb="14" eb="17">
      <t>カンセツテキ</t>
    </rPh>
    <rPh sb="17" eb="19">
      <t>エイキョウ</t>
    </rPh>
    <rPh sb="20" eb="21">
      <t>オオ</t>
    </rPh>
    <phoneticPr fontId="3"/>
  </si>
  <si>
    <t xml:space="preserve">ナマズ腹口吸虫 </t>
    <phoneticPr fontId="3"/>
  </si>
  <si>
    <t>吸虫綱・ストリゲア目</t>
    <rPh sb="0" eb="1">
      <t>スウ</t>
    </rPh>
    <rPh sb="2" eb="3">
      <t>ツナ</t>
    </rPh>
    <phoneticPr fontId="3"/>
  </si>
  <si>
    <t>ブケファルス科</t>
    <phoneticPr fontId="3"/>
  </si>
  <si>
    <t xml:space="preserve">Parabucephalopsis parasiluri </t>
    <phoneticPr fontId="3"/>
  </si>
  <si>
    <t xml:space="preserve"> 被害甚大種 </t>
  </si>
  <si>
    <t xml:space="preserve"> 被害甚大種 </t>
    <phoneticPr fontId="3"/>
  </si>
  <si>
    <t>オオクチバスとカワヒバリガイに寄生する</t>
    <rPh sb="15" eb="17">
      <t>キセイ</t>
    </rPh>
    <phoneticPr fontId="3"/>
  </si>
  <si>
    <t xml:space="preserve">尾崎腹口吸虫 </t>
    <phoneticPr fontId="3"/>
  </si>
  <si>
    <t>吸虫綱・ストリゲア目</t>
    <phoneticPr fontId="43"/>
  </si>
  <si>
    <t>Prosorhynchoides ozakii</t>
    <phoneticPr fontId="3"/>
  </si>
  <si>
    <t>軟甲綱・十脚目</t>
    <phoneticPr fontId="3"/>
  </si>
  <si>
    <t>アメリカザリガニ科</t>
  </si>
  <si>
    <t xml:space="preserve">Cambarus clarkii </t>
  </si>
  <si>
    <t>トウナンアジアウズムシ</t>
  </si>
  <si>
    <t>ウズムシ綱・三岐腸亜目</t>
    <rPh sb="4" eb="5">
      <t>ツナ</t>
    </rPh>
    <phoneticPr fontId="43"/>
  </si>
  <si>
    <t>サンカクアタマウズムシ科</t>
    <phoneticPr fontId="3"/>
  </si>
  <si>
    <t>Dugesia austroasiatica</t>
  </si>
  <si>
    <t>アメリカナミウズムシ</t>
  </si>
  <si>
    <t>ウズムシ綱・三岐腸亜目</t>
    <phoneticPr fontId="43"/>
  </si>
  <si>
    <t xml:space="preserve">Girardia tigina </t>
  </si>
  <si>
    <t>アメリカツノウズムシ</t>
    <phoneticPr fontId="3"/>
  </si>
  <si>
    <t>Girardia dorotocephala</t>
  </si>
  <si>
    <t>フロリダマミズヨコエビ</t>
    <phoneticPr fontId="3"/>
  </si>
  <si>
    <t>軟甲綱・端脚目</t>
    <phoneticPr fontId="43"/>
  </si>
  <si>
    <t>マミズヨコエビ科</t>
    <phoneticPr fontId="3"/>
  </si>
  <si>
    <t>Crangonyx floridanus</t>
  </si>
  <si>
    <t>ヌマエビ科</t>
  </si>
  <si>
    <t>Neocaridina spp.</t>
  </si>
  <si>
    <t>H19京都府外来種データブックに掲載されたツノナガカワリヌマエビを含む</t>
    <rPh sb="3" eb="6">
      <t>キョウトフ</t>
    </rPh>
    <rPh sb="6" eb="9">
      <t>ガイライシュ</t>
    </rPh>
    <rPh sb="16" eb="18">
      <t>ケイサイ</t>
    </rPh>
    <rPh sb="33" eb="34">
      <t>フク</t>
    </rPh>
    <phoneticPr fontId="3"/>
  </si>
  <si>
    <t xml:space="preserve"> シナモクズガニ
 (チュウゴクモクズガニ) </t>
    <phoneticPr fontId="3"/>
  </si>
  <si>
    <t xml:space="preserve"> イワガニ科 </t>
    <phoneticPr fontId="3"/>
  </si>
  <si>
    <t>Eriocheir sinensis H.Milne-Edwards</t>
    <phoneticPr fontId="3"/>
  </si>
  <si>
    <t>2005年のタイプのBbの「b」は誤りであり、府内での本種の野外での生存は、2019年現在でも確認されていない。</t>
    <rPh sb="4" eb="5">
      <t>ネn</t>
    </rPh>
    <rPh sb="17" eb="18">
      <t>アヤマリ</t>
    </rPh>
    <rPh sb="23" eb="25">
      <t>フナイ</t>
    </rPh>
    <rPh sb="27" eb="29">
      <t>ホn</t>
    </rPh>
    <rPh sb="30" eb="32">
      <t>ヤガイ</t>
    </rPh>
    <rPh sb="34" eb="36">
      <t>セイゾn</t>
    </rPh>
    <rPh sb="42" eb="45">
      <t>ネn</t>
    </rPh>
    <rPh sb="47" eb="49">
      <t>カクニn</t>
    </rPh>
    <phoneticPr fontId="43"/>
  </si>
  <si>
    <t xml:space="preserve">オオマリコケムシ </t>
    <phoneticPr fontId="3"/>
  </si>
  <si>
    <t>掩喉綱・掩喉目</t>
    <rPh sb="2" eb="3">
      <t xml:space="preserve">ツナ </t>
    </rPh>
    <phoneticPr fontId="3"/>
  </si>
  <si>
    <t xml:space="preserve"> ヒテンコケムシ科 </t>
    <phoneticPr fontId="3"/>
  </si>
  <si>
    <t xml:space="preserve">Pectinatella magnifica </t>
    <phoneticPr fontId="3"/>
  </si>
  <si>
    <t>チチュウカイミドリガニ</t>
  </si>
  <si>
    <t>Carcinus aestuarii</t>
  </si>
  <si>
    <t xml:space="preserve">線虫類の一種 </t>
    <phoneticPr fontId="3"/>
  </si>
  <si>
    <t xml:space="preserve">双腺綱・旋尾線虫目 </t>
    <rPh sb="0" eb="1">
      <t xml:space="preserve">ナラビ </t>
    </rPh>
    <rPh sb="1" eb="2">
      <t xml:space="preserve">セン </t>
    </rPh>
    <rPh sb="2" eb="3">
      <t xml:space="preserve">ツナ </t>
    </rPh>
    <phoneticPr fontId="3"/>
  </si>
  <si>
    <t xml:space="preserve">ピンギス科 </t>
    <phoneticPr fontId="3"/>
  </si>
  <si>
    <t>Pingis sinensis</t>
    <phoneticPr fontId="3"/>
  </si>
  <si>
    <t xml:space="preserve">回虫類の一種 </t>
    <phoneticPr fontId="3"/>
  </si>
  <si>
    <t xml:space="preserve">双腺綱・回虫目 </t>
    <phoneticPr fontId="3"/>
  </si>
  <si>
    <t xml:space="preserve">アニサキス科 </t>
    <phoneticPr fontId="3"/>
  </si>
  <si>
    <t xml:space="preserve">Raphidascaris acus </t>
    <phoneticPr fontId="3"/>
  </si>
  <si>
    <t>アメリカカブトエビ</t>
    <phoneticPr fontId="3"/>
  </si>
  <si>
    <t xml:space="preserve">鰓脚綱・カブトエビ目 </t>
    <rPh sb="0" eb="1">
      <t>エラ</t>
    </rPh>
    <rPh sb="1" eb="2">
      <t>アセィ</t>
    </rPh>
    <rPh sb="2" eb="3">
      <t>ツナ</t>
    </rPh>
    <phoneticPr fontId="3"/>
  </si>
  <si>
    <t xml:space="preserve">カブトエビ科 </t>
    <phoneticPr fontId="3"/>
  </si>
  <si>
    <t xml:space="preserve"> 要注目種 </t>
  </si>
  <si>
    <t xml:space="preserve"> 要注目種 </t>
    <phoneticPr fontId="3"/>
  </si>
  <si>
    <t xml:space="preserve">アジアカブトエビ </t>
    <phoneticPr fontId="3"/>
  </si>
  <si>
    <t xml:space="preserve">鰓脚綱・カブトエビ目 </t>
    <phoneticPr fontId="3"/>
  </si>
  <si>
    <t xml:space="preserve">単生類の一種 </t>
    <phoneticPr fontId="3"/>
  </si>
  <si>
    <t>単生綱・ダクチロギルス目</t>
    <rPh sb="0" eb="1">
      <t>タンドク</t>
    </rPh>
    <rPh sb="1" eb="2">
      <t>タンドク</t>
    </rPh>
    <rPh sb="2" eb="3">
      <t>ツナ</t>
    </rPh>
    <phoneticPr fontId="3"/>
  </si>
  <si>
    <t>Haplocleidus furcatus</t>
    <phoneticPr fontId="3"/>
  </si>
  <si>
    <t>単生綱・ダクチロギルス目</t>
    <phoneticPr fontId="3"/>
  </si>
  <si>
    <t xml:space="preserve">Onchocleidus helicus </t>
    <phoneticPr fontId="3"/>
  </si>
  <si>
    <t xml:space="preserve">Onchocleidus ferox </t>
    <phoneticPr fontId="3"/>
  </si>
  <si>
    <t>チュウゴクスジエビ</t>
    <phoneticPr fontId="3"/>
  </si>
  <si>
    <t>軟甲綱・十脚目</t>
    <phoneticPr fontId="43"/>
  </si>
  <si>
    <t>テナガエビ科</t>
  </si>
  <si>
    <t>Palaemon sinensis</t>
  </si>
  <si>
    <t>ウチダザリガニ
（タンカイザリガニを含む）</t>
    <phoneticPr fontId="3"/>
  </si>
  <si>
    <t>Pacifastacus leniusculus</t>
  </si>
  <si>
    <t>Dc</t>
  </si>
  <si>
    <t>マミズクラゲ</t>
    <phoneticPr fontId="3"/>
  </si>
  <si>
    <t>ヒドロ虫綱・淡水水母目</t>
    <rPh sb="3" eb="4">
      <t>ムセィ</t>
    </rPh>
    <rPh sb="4" eb="5">
      <t>ツナ</t>
    </rPh>
    <phoneticPr fontId="43"/>
  </si>
  <si>
    <t>ハナガサクラゲ科</t>
    <rPh sb="7" eb="8">
      <t>カ</t>
    </rPh>
    <phoneticPr fontId="3"/>
  </si>
  <si>
    <t>Craspedacusta sowerbyi</t>
  </si>
  <si>
    <t>カイアシ類の一種</t>
    <phoneticPr fontId="3"/>
  </si>
  <si>
    <t>カイアシ亜綱・カイアシ目</t>
    <rPh sb="4" eb="6">
      <t xml:space="preserve">ア </t>
    </rPh>
    <phoneticPr fontId="3"/>
  </si>
  <si>
    <t xml:space="preserve">ディケレステウム科 </t>
    <phoneticPr fontId="3"/>
  </si>
  <si>
    <t>Lamproglana chinensis</t>
    <phoneticPr fontId="3"/>
  </si>
  <si>
    <t>軟甲綱・十脚目</t>
    <rPh sb="0" eb="1">
      <t>ジュウ</t>
    </rPh>
    <rPh sb="1" eb="2">
      <t>アシ</t>
    </rPh>
    <rPh sb="2" eb="3">
      <t>モク</t>
    </rPh>
    <phoneticPr fontId="2"/>
  </si>
  <si>
    <t>クモガニ科</t>
    <rPh sb="4" eb="5">
      <t>カ</t>
    </rPh>
    <phoneticPr fontId="2"/>
  </si>
  <si>
    <t>Pyromaia tuberculata</t>
  </si>
  <si>
    <t xml:space="preserve">○ </t>
  </si>
  <si>
    <t>2006年以降の東京湾での調査により、在来種や漁業等各種産業への被害は発生していないため、C評価をD評価とした。</t>
    <rPh sb="4" eb="5">
      <t>ネン</t>
    </rPh>
    <rPh sb="5" eb="7">
      <t>イコウ</t>
    </rPh>
    <rPh sb="8" eb="11">
      <t>トウキョウワン</t>
    </rPh>
    <rPh sb="13" eb="15">
      <t>チョウサ</t>
    </rPh>
    <rPh sb="19" eb="22">
      <t>ザイライシュ</t>
    </rPh>
    <rPh sb="23" eb="26">
      <t>ギョギョウトウ</t>
    </rPh>
    <rPh sb="26" eb="28">
      <t>カクシュ</t>
    </rPh>
    <rPh sb="28" eb="30">
      <t>サンギョウ</t>
    </rPh>
    <rPh sb="32" eb="34">
      <t>ヒガイ</t>
    </rPh>
    <rPh sb="35" eb="37">
      <t>ハッセイ</t>
    </rPh>
    <rPh sb="46" eb="48">
      <t>ヒョウカ</t>
    </rPh>
    <rPh sb="50" eb="52">
      <t>ヒョウカ</t>
    </rPh>
    <phoneticPr fontId="10"/>
  </si>
  <si>
    <t>大平洋東岸が原産。1970年に東京湾周辺で相次いで発見されて以降大平洋岸の各地に分布が広がっている。日本海側では博多湾と山口県油谷湾で記録されており、京都府でも定着している可能性はある。在来種への影響は小さいとされる。</t>
    <rPh sb="0" eb="3">
      <t>タイヘイヨウ</t>
    </rPh>
    <rPh sb="3" eb="4">
      <t>ヒガシ</t>
    </rPh>
    <rPh sb="4" eb="5">
      <t>キシ</t>
    </rPh>
    <rPh sb="6" eb="8">
      <t>ゲンサン</t>
    </rPh>
    <rPh sb="13" eb="14">
      <t>ネン</t>
    </rPh>
    <rPh sb="15" eb="18">
      <t>トウキョウワン</t>
    </rPh>
    <rPh sb="18" eb="20">
      <t>シュウヘン</t>
    </rPh>
    <rPh sb="21" eb="23">
      <t>アイツ</t>
    </rPh>
    <rPh sb="25" eb="27">
      <t>ハッケン</t>
    </rPh>
    <rPh sb="30" eb="32">
      <t>イコウ</t>
    </rPh>
    <rPh sb="32" eb="35">
      <t>タイヘイヨウ</t>
    </rPh>
    <rPh sb="35" eb="36">
      <t>キシ</t>
    </rPh>
    <rPh sb="37" eb="39">
      <t>カクチ</t>
    </rPh>
    <rPh sb="40" eb="42">
      <t>ブンプ</t>
    </rPh>
    <rPh sb="43" eb="44">
      <t>ヒロ</t>
    </rPh>
    <rPh sb="50" eb="54">
      <t>ニホンカイガワ</t>
    </rPh>
    <rPh sb="56" eb="59">
      <t>ハカタワン</t>
    </rPh>
    <rPh sb="60" eb="63">
      <t>ヤマグチケン</t>
    </rPh>
    <rPh sb="63" eb="64">
      <t>アブラ</t>
    </rPh>
    <rPh sb="64" eb="65">
      <t>タニ</t>
    </rPh>
    <rPh sb="65" eb="66">
      <t>ワン</t>
    </rPh>
    <rPh sb="67" eb="69">
      <t>キロク</t>
    </rPh>
    <rPh sb="75" eb="78">
      <t>キョウトフ</t>
    </rPh>
    <rPh sb="80" eb="82">
      <t>テイチャク</t>
    </rPh>
    <rPh sb="86" eb="89">
      <t>カノウセイ</t>
    </rPh>
    <rPh sb="93" eb="96">
      <t>ザイライシュ</t>
    </rPh>
    <rPh sb="98" eb="100">
      <t>エイキョウ</t>
    </rPh>
    <rPh sb="101" eb="102">
      <t>チイ</t>
    </rPh>
    <phoneticPr fontId="2"/>
  </si>
  <si>
    <t>クロマメイタボヤ</t>
  </si>
  <si>
    <t>ホヤ綱・マボヤ目</t>
    <rPh sb="3" eb="4">
      <t>モク</t>
    </rPh>
    <phoneticPr fontId="2"/>
  </si>
  <si>
    <t>シロボヤ科</t>
    <rPh sb="4" eb="5">
      <t>カ</t>
    </rPh>
    <phoneticPr fontId="2"/>
  </si>
  <si>
    <t>Polyandrocarpa zorritensis</t>
  </si>
  <si>
    <t>原産地不明。1991年以降、各地で発見されるようになり、日本海側では富山新港、北九州市洞海湾で記録がある。影響は不明だが、在来種や汚損対策にとって潜在的脅威とされる。</t>
    <rPh sb="0" eb="3">
      <t>ゲンサンチ</t>
    </rPh>
    <rPh sb="3" eb="5">
      <t>フメイ</t>
    </rPh>
    <rPh sb="10" eb="11">
      <t>ネン</t>
    </rPh>
    <rPh sb="11" eb="13">
      <t>イコウ</t>
    </rPh>
    <rPh sb="14" eb="16">
      <t>カクチ</t>
    </rPh>
    <rPh sb="17" eb="19">
      <t>ハッケン</t>
    </rPh>
    <rPh sb="28" eb="31">
      <t>ニホンカイｗガ</t>
    </rPh>
    <rPh sb="31" eb="32">
      <t>ガワ</t>
    </rPh>
    <rPh sb="34" eb="36">
      <t>トヤマ</t>
    </rPh>
    <rPh sb="36" eb="37">
      <t>シン</t>
    </rPh>
    <rPh sb="37" eb="38">
      <t>ミナト</t>
    </rPh>
    <rPh sb="39" eb="42">
      <t>キタキュウシュウ</t>
    </rPh>
    <rPh sb="42" eb="43">
      <t>シ</t>
    </rPh>
    <rPh sb="43" eb="44">
      <t>ホラ</t>
    </rPh>
    <rPh sb="44" eb="45">
      <t>ウミ</t>
    </rPh>
    <rPh sb="45" eb="46">
      <t>ワン</t>
    </rPh>
    <rPh sb="47" eb="49">
      <t>キロク</t>
    </rPh>
    <rPh sb="53" eb="55">
      <t>エイキョウ</t>
    </rPh>
    <rPh sb="56" eb="58">
      <t>フメイ</t>
    </rPh>
    <rPh sb="61" eb="64">
      <t>ザイライシュ</t>
    </rPh>
    <rPh sb="65" eb="67">
      <t>オソン</t>
    </rPh>
    <rPh sb="67" eb="69">
      <t>タイサク</t>
    </rPh>
    <rPh sb="73" eb="76">
      <t>センザイテキ</t>
    </rPh>
    <rPh sb="76" eb="78">
      <t>キョウイ</t>
    </rPh>
    <phoneticPr fontId="2"/>
  </si>
  <si>
    <t>マンハッタンボヤ</t>
  </si>
  <si>
    <t>フクロボヤ科</t>
    <rPh sb="5" eb="6">
      <t>カ</t>
    </rPh>
    <phoneticPr fontId="2"/>
  </si>
  <si>
    <t>Molgula manhattensis</t>
  </si>
  <si>
    <t>北大西洋原産とされる。1972年以降、大平洋側の各地で発見され、1990年代には日本海側の洞海湾でも記録されている。影響は不明。</t>
    <rPh sb="0" eb="1">
      <t>キタ</t>
    </rPh>
    <rPh sb="1" eb="4">
      <t>タイセイヨウ</t>
    </rPh>
    <rPh sb="4" eb="6">
      <t>ゲンサン</t>
    </rPh>
    <rPh sb="15" eb="16">
      <t>ネン</t>
    </rPh>
    <rPh sb="16" eb="18">
      <t>イコウ</t>
    </rPh>
    <rPh sb="19" eb="22">
      <t>タイヘイヨウ</t>
    </rPh>
    <rPh sb="22" eb="23">
      <t>ガワ</t>
    </rPh>
    <rPh sb="24" eb="26">
      <t>カクチ</t>
    </rPh>
    <rPh sb="27" eb="29">
      <t>ハッケン</t>
    </rPh>
    <rPh sb="36" eb="38">
      <t>ネンダイ</t>
    </rPh>
    <rPh sb="40" eb="44">
      <t>ニホンカイガワ</t>
    </rPh>
    <rPh sb="45" eb="46">
      <t>ホラ</t>
    </rPh>
    <rPh sb="46" eb="47">
      <t>ウミ</t>
    </rPh>
    <rPh sb="47" eb="48">
      <t>ワン</t>
    </rPh>
    <rPh sb="50" eb="52">
      <t>キロク</t>
    </rPh>
    <rPh sb="58" eb="60">
      <t>エイキョウ</t>
    </rPh>
    <rPh sb="61" eb="63">
      <t>フメイ</t>
    </rPh>
    <phoneticPr fontId="2"/>
  </si>
  <si>
    <t>クロゴケグモ</t>
    <phoneticPr fontId="3"/>
  </si>
  <si>
    <t>クモ目</t>
    <rPh sb="2" eb="3">
      <t>モク</t>
    </rPh>
    <phoneticPr fontId="44"/>
  </si>
  <si>
    <t>ヒメグモ科</t>
    <rPh sb="4" eb="5">
      <t>カ</t>
    </rPh>
    <phoneticPr fontId="44"/>
  </si>
  <si>
    <t xml:space="preserve">Latrodectus mactans </t>
  </si>
  <si>
    <t>1995年に滋賀県で発見されているので，京都府内における今後の動向を注目する必要がある。</t>
    <rPh sb="4" eb="5">
      <t>ネン</t>
    </rPh>
    <rPh sb="6" eb="9">
      <t>シガケン</t>
    </rPh>
    <rPh sb="10" eb="12">
      <t>ハッケン</t>
    </rPh>
    <rPh sb="20" eb="22">
      <t>キョウト</t>
    </rPh>
    <rPh sb="22" eb="24">
      <t>フナイ</t>
    </rPh>
    <rPh sb="28" eb="30">
      <t>コンゴ</t>
    </rPh>
    <rPh sb="31" eb="33">
      <t>ドウコウ</t>
    </rPh>
    <rPh sb="34" eb="36">
      <t>チュウモク</t>
    </rPh>
    <rPh sb="38" eb="40">
      <t>ヒツヨウ</t>
    </rPh>
    <phoneticPr fontId="3"/>
  </si>
  <si>
    <t>国外</t>
    <rPh sb="0" eb="2">
      <t>コクガイ</t>
    </rPh>
    <phoneticPr fontId="44"/>
  </si>
  <si>
    <t>Leucocoprinus birnbaumii</t>
  </si>
  <si>
    <t>イッカククモガニ</t>
    <phoneticPr fontId="3"/>
  </si>
  <si>
    <t>カサネカンザシ</t>
    <phoneticPr fontId="3"/>
  </si>
  <si>
    <t>ワタゲツルハナグルマ</t>
    <phoneticPr fontId="3"/>
  </si>
  <si>
    <t>双子葉植物合弁花類</t>
    <rPh sb="0" eb="3">
      <t>ソウシヨウ</t>
    </rPh>
    <rPh sb="3" eb="5">
      <t>ショクブツ</t>
    </rPh>
    <rPh sb="5" eb="7">
      <t>ゴウベン</t>
    </rPh>
    <rPh sb="7" eb="8">
      <t>ハナ</t>
    </rPh>
    <rPh sb="8" eb="9">
      <t>ルイ</t>
    </rPh>
    <phoneticPr fontId="6"/>
  </si>
  <si>
    <t>キク科</t>
    <rPh sb="2" eb="3">
      <t>カ</t>
    </rPh>
    <phoneticPr fontId="6"/>
  </si>
  <si>
    <t>Arctotheca prostrata</t>
  </si>
  <si>
    <t>ロソウ</t>
  </si>
  <si>
    <t>双子葉植物離弁花類</t>
    <rPh sb="0" eb="3">
      <t>ソウシヨウ</t>
    </rPh>
    <rPh sb="3" eb="5">
      <t>ショクブツ</t>
    </rPh>
    <rPh sb="5" eb="6">
      <t>ハナ</t>
    </rPh>
    <rPh sb="6" eb="7">
      <t>ベン</t>
    </rPh>
    <rPh sb="7" eb="8">
      <t>バナ</t>
    </rPh>
    <rPh sb="8" eb="9">
      <t>タグイ</t>
    </rPh>
    <phoneticPr fontId="6"/>
  </si>
  <si>
    <t>クワ科</t>
    <rPh sb="2" eb="3">
      <t>カ</t>
    </rPh>
    <phoneticPr fontId="6"/>
  </si>
  <si>
    <t>Morus alba var. multicaulis</t>
  </si>
  <si>
    <t>レンギョウ属の１種</t>
    <rPh sb="5" eb="6">
      <t>ゾク</t>
    </rPh>
    <rPh sb="7" eb="9">
      <t>イッシュ</t>
    </rPh>
    <phoneticPr fontId="6"/>
  </si>
  <si>
    <t>モクセイ科</t>
    <rPh sb="4" eb="5">
      <t>カ</t>
    </rPh>
    <phoneticPr fontId="6"/>
  </si>
  <si>
    <t>Forsythia sp.</t>
    <phoneticPr fontId="3"/>
  </si>
  <si>
    <t>ルリハコベ
（アカバナルリハコベ）</t>
    <phoneticPr fontId="3"/>
  </si>
  <si>
    <t>サクラソウ科</t>
    <rPh sb="5" eb="6">
      <t>カ</t>
    </rPh>
    <phoneticPr fontId="6"/>
  </si>
  <si>
    <t>Anagallis arvensis</t>
  </si>
  <si>
    <t>ヨツバハコベ</t>
  </si>
  <si>
    <t>ナデシコ科</t>
    <rPh sb="4" eb="5">
      <t>カ</t>
    </rPh>
    <phoneticPr fontId="6"/>
  </si>
  <si>
    <t>Polycarpon tetraphyllum</t>
  </si>
  <si>
    <t>ヨウシュチョウセンアサガオ</t>
  </si>
  <si>
    <t>ナス科</t>
    <rPh sb="2" eb="3">
      <t>カ</t>
    </rPh>
    <phoneticPr fontId="6"/>
  </si>
  <si>
    <t>Datura stramonium var. chalybea</t>
    <phoneticPr fontId="3"/>
  </si>
  <si>
    <t>ユウゲショウ</t>
  </si>
  <si>
    <t>アカバナ科</t>
    <rPh sb="4" eb="5">
      <t>カ</t>
    </rPh>
    <phoneticPr fontId="6"/>
  </si>
  <si>
    <t>Oenothera rosea</t>
  </si>
  <si>
    <t>ヤナギハナガサ
（サンジャクバーベナ）</t>
    <phoneticPr fontId="3"/>
  </si>
  <si>
    <t>クマツヅラ科</t>
    <rPh sb="5" eb="6">
      <t>カ</t>
    </rPh>
    <phoneticPr fontId="6"/>
  </si>
  <si>
    <t>モンツキウマゴヤシ</t>
    <phoneticPr fontId="3"/>
  </si>
  <si>
    <t>マメ科</t>
    <rPh sb="2" eb="3">
      <t>カ</t>
    </rPh>
    <phoneticPr fontId="6"/>
  </si>
  <si>
    <t>Medicago arabica</t>
  </si>
  <si>
    <t>モロコシ
（タカキビ、コウリャン）</t>
    <phoneticPr fontId="3"/>
  </si>
  <si>
    <t>単子葉植物</t>
    <rPh sb="0" eb="3">
      <t>タンシヨウ</t>
    </rPh>
    <rPh sb="3" eb="5">
      <t>ショクブツ</t>
    </rPh>
    <phoneticPr fontId="6"/>
  </si>
  <si>
    <t>イネ科</t>
    <rPh sb="2" eb="3">
      <t>カ</t>
    </rPh>
    <phoneticPr fontId="6"/>
  </si>
  <si>
    <t>Sorghum bicolor</t>
  </si>
  <si>
    <t>稀に逸出</t>
    <rPh sb="0" eb="1">
      <t>マレ</t>
    </rPh>
    <rPh sb="2" eb="3">
      <t>スグル</t>
    </rPh>
    <rPh sb="3" eb="4">
      <t>デ</t>
    </rPh>
    <phoneticPr fontId="6"/>
  </si>
  <si>
    <t>モモイロヒルザキツキミソウ</t>
  </si>
  <si>
    <t>Oenothera speciosa var. childsii</t>
  </si>
  <si>
    <t>ムレスズメ</t>
  </si>
  <si>
    <t xml:space="preserve">Caragana chamlagu </t>
  </si>
  <si>
    <t>ムラサキツユクサ</t>
  </si>
  <si>
    <t>ツユクサ科</t>
    <rPh sb="4" eb="5">
      <t>カ</t>
    </rPh>
    <phoneticPr fontId="6"/>
  </si>
  <si>
    <t>Tradescantia ohiensis</t>
  </si>
  <si>
    <t>Ｃ</t>
    <phoneticPr fontId="3"/>
  </si>
  <si>
    <t>ムラサキウマゴヤシ</t>
  </si>
  <si>
    <t>Medicago sativa</t>
  </si>
  <si>
    <t>ムツオレガヤツリ
（キンガヤツリ）</t>
    <phoneticPr fontId="3"/>
  </si>
  <si>
    <t>カヤツリグサ科</t>
    <rPh sb="6" eb="7">
      <t>カ</t>
    </rPh>
    <phoneticPr fontId="6"/>
  </si>
  <si>
    <t>Cyperus odoratus</t>
  </si>
  <si>
    <t>平凡社「日本の帰化植物図鑑」298頁</t>
    <rPh sb="0" eb="3">
      <t>ヘイボンシャ</t>
    </rPh>
    <rPh sb="4" eb="6">
      <t>ニホン</t>
    </rPh>
    <rPh sb="7" eb="9">
      <t>キカ</t>
    </rPh>
    <rPh sb="9" eb="11">
      <t>ショクブツ</t>
    </rPh>
    <rPh sb="11" eb="13">
      <t>ズカン</t>
    </rPh>
    <rPh sb="17" eb="18">
      <t>ページ</t>
    </rPh>
    <phoneticPr fontId="6"/>
  </si>
  <si>
    <t>ムクゲチャヒキ</t>
  </si>
  <si>
    <t>Bromus commutatus</t>
  </si>
  <si>
    <t>ムギクサ</t>
  </si>
  <si>
    <t>Hordeum murinum</t>
  </si>
  <si>
    <t>ミチバタガラシ</t>
  </si>
  <si>
    <t>アブラナ科</t>
    <rPh sb="4" eb="5">
      <t>カ</t>
    </rPh>
    <phoneticPr fontId="6"/>
  </si>
  <si>
    <t>Rorippa dubia</t>
  </si>
  <si>
    <t>ミスジナガハグサ</t>
  </si>
  <si>
    <t>Poa humilis</t>
  </si>
  <si>
    <t>ミジンコウキクサ
（コナウキクサ）</t>
    <phoneticPr fontId="3"/>
  </si>
  <si>
    <t>サトイモ科</t>
    <rPh sb="4" eb="5">
      <t>カ</t>
    </rPh>
    <phoneticPr fontId="6"/>
  </si>
  <si>
    <t>Wolffia arrhiza</t>
  </si>
  <si>
    <t>マンテマ</t>
  </si>
  <si>
    <t>Silene gallica var. quinquevulnera</t>
  </si>
  <si>
    <t>マルバハッカ</t>
  </si>
  <si>
    <t>シソ科</t>
    <rPh sb="2" eb="3">
      <t>カ</t>
    </rPh>
    <phoneticPr fontId="6"/>
  </si>
  <si>
    <t>Mentha suaveolens</t>
  </si>
  <si>
    <t>マルバアメリカアサガオ</t>
  </si>
  <si>
    <t>ヒルガオ科</t>
    <rPh sb="4" eb="5">
      <t>カ</t>
    </rPh>
    <phoneticPr fontId="6"/>
  </si>
  <si>
    <t>Ipomoea hederacea var. integriuscula</t>
  </si>
  <si>
    <t>マルバアサガオ</t>
  </si>
  <si>
    <t>Ipomoea purpurea</t>
  </si>
  <si>
    <t>マツヨイグサ</t>
  </si>
  <si>
    <t>Oenothera striata</t>
  </si>
  <si>
    <t>近年は少なくなった</t>
    <rPh sb="0" eb="2">
      <t>キンネン</t>
    </rPh>
    <rPh sb="3" eb="4">
      <t>スク</t>
    </rPh>
    <phoneticPr fontId="6"/>
  </si>
  <si>
    <t>マツバゼリ</t>
  </si>
  <si>
    <t>セリ科　</t>
    <rPh sb="2" eb="3">
      <t>カ</t>
    </rPh>
    <phoneticPr fontId="6"/>
  </si>
  <si>
    <t>Apium leptophyllum</t>
  </si>
  <si>
    <t>マグワ（カラヤマグワ）</t>
    <phoneticPr fontId="3"/>
  </si>
  <si>
    <t>Morus alba</t>
  </si>
  <si>
    <t>マカラスムギ</t>
  </si>
  <si>
    <t>Avena sativa</t>
  </si>
  <si>
    <t>ポプラ</t>
  </si>
  <si>
    <t>ヤナギ科</t>
    <rPh sb="3" eb="4">
      <t>カ</t>
    </rPh>
    <phoneticPr fontId="6"/>
  </si>
  <si>
    <t>Populus spp.</t>
  </si>
  <si>
    <t>ホナガアオゲイトウ</t>
  </si>
  <si>
    <t>ヒユ科</t>
    <rPh sb="2" eb="3">
      <t>カ</t>
    </rPh>
    <phoneticPr fontId="6"/>
  </si>
  <si>
    <t>Amaranthus hybridus</t>
  </si>
  <si>
    <t>Ｂ</t>
    <phoneticPr fontId="3"/>
  </si>
  <si>
    <t>ホソバヤハズノエンドウ</t>
    <phoneticPr fontId="3"/>
  </si>
  <si>
    <t>Vicia sativa subsp.angustifolia var.minor</t>
  </si>
  <si>
    <t>村田・近畿地方植物誌122頁</t>
    <rPh sb="0" eb="2">
      <t>ムラタ</t>
    </rPh>
    <rPh sb="3" eb="5">
      <t>キンキ</t>
    </rPh>
    <rPh sb="5" eb="7">
      <t>チホウ</t>
    </rPh>
    <rPh sb="7" eb="9">
      <t>ショクブツ</t>
    </rPh>
    <rPh sb="9" eb="10">
      <t>シ</t>
    </rPh>
    <rPh sb="13" eb="14">
      <t>ページ</t>
    </rPh>
    <phoneticPr fontId="6"/>
  </si>
  <si>
    <t>ホソバヒイラギナンテン</t>
  </si>
  <si>
    <t>メギ科</t>
    <rPh sb="2" eb="3">
      <t>カ</t>
    </rPh>
    <phoneticPr fontId="6"/>
  </si>
  <si>
    <t>Mahonia fortunei</t>
  </si>
  <si>
    <t>ホソバツルノゲイトウ</t>
  </si>
  <si>
    <t>Alternanthus nodiflora</t>
  </si>
  <si>
    <t>ホソバタブ</t>
  </si>
  <si>
    <t>クスノキ科</t>
    <rPh sb="4" eb="5">
      <t>カ</t>
    </rPh>
    <phoneticPr fontId="6"/>
  </si>
  <si>
    <t>Machilus japonica</t>
  </si>
  <si>
    <t>近年の逸出野生化と見られるものがある。自生個体もあり</t>
    <rPh sb="0" eb="2">
      <t>キンネン</t>
    </rPh>
    <rPh sb="3" eb="4">
      <t>スグル</t>
    </rPh>
    <rPh sb="4" eb="5">
      <t>デ</t>
    </rPh>
    <rPh sb="5" eb="8">
      <t>ヤセイカ</t>
    </rPh>
    <rPh sb="9" eb="10">
      <t>ミ</t>
    </rPh>
    <rPh sb="19" eb="21">
      <t>ジセイ</t>
    </rPh>
    <rPh sb="21" eb="23">
      <t>コタイ</t>
    </rPh>
    <phoneticPr fontId="6"/>
  </si>
  <si>
    <t>ホソバウンラン</t>
  </si>
  <si>
    <t>オオバコ科</t>
    <rPh sb="4" eb="5">
      <t>カ</t>
    </rPh>
    <phoneticPr fontId="6"/>
  </si>
  <si>
    <t>Linaria vulgaris</t>
  </si>
  <si>
    <t>ホソヌカキビ</t>
  </si>
  <si>
    <t>Panicum tenue</t>
  </si>
  <si>
    <t>ニコゲヌカキビの変種とする説もある</t>
    <rPh sb="8" eb="10">
      <t>ヘンシュ</t>
    </rPh>
    <rPh sb="13" eb="14">
      <t>セツ</t>
    </rPh>
    <phoneticPr fontId="6"/>
  </si>
  <si>
    <t>ホシアサガオ</t>
  </si>
  <si>
    <t>Ipomoea triloba</t>
  </si>
  <si>
    <t>河川敷に普通</t>
    <rPh sb="0" eb="3">
      <t>カセンジキ</t>
    </rPh>
    <rPh sb="4" eb="6">
      <t>フツウ</t>
    </rPh>
    <phoneticPr fontId="6"/>
  </si>
  <si>
    <t>ホコガタアカザ</t>
  </si>
  <si>
    <t>Atriplex hastata</t>
  </si>
  <si>
    <t>ホウライシダ</t>
  </si>
  <si>
    <t>シダ類</t>
    <rPh sb="2" eb="3">
      <t>ルイ</t>
    </rPh>
    <phoneticPr fontId="6"/>
  </si>
  <si>
    <t>イノモトソウ科</t>
    <rPh sb="6" eb="7">
      <t>カ</t>
    </rPh>
    <phoneticPr fontId="6"/>
  </si>
  <si>
    <t xml:space="preserve">Adiantum capillus-veneris </t>
  </si>
  <si>
    <t>国外？</t>
    <rPh sb="0" eb="2">
      <t>コクガイ</t>
    </rPh>
    <phoneticPr fontId="6"/>
  </si>
  <si>
    <t>温室起源と見られる</t>
    <rPh sb="0" eb="2">
      <t>オンシツ</t>
    </rPh>
    <rPh sb="2" eb="4">
      <t>キゲン</t>
    </rPh>
    <rPh sb="5" eb="6">
      <t>ミ</t>
    </rPh>
    <phoneticPr fontId="6"/>
  </si>
  <si>
    <t>ボウムギ</t>
  </si>
  <si>
    <t>Lolium rigidum subsp. leptuloides</t>
  </si>
  <si>
    <t>ボウズヒメジョオン</t>
  </si>
  <si>
    <t>Erigeron annuus f. discoideus</t>
  </si>
  <si>
    <t>ホウキヌカキビ</t>
  </si>
  <si>
    <t>Panicum scoporium</t>
  </si>
  <si>
    <t>ホウキギク</t>
  </si>
  <si>
    <t>Aster sublatus</t>
  </si>
  <si>
    <t>ペラペラヨメナ</t>
    <phoneticPr fontId="3"/>
  </si>
  <si>
    <t>Erigeron karvinskianus</t>
  </si>
  <si>
    <t>学名注意</t>
    <rPh sb="0" eb="2">
      <t>ガクメイ</t>
    </rPh>
    <rPh sb="2" eb="4">
      <t>チュウイ</t>
    </rPh>
    <phoneticPr fontId="6"/>
  </si>
  <si>
    <t>ベニバナツメクサ</t>
  </si>
  <si>
    <t>Trifolium incarnatum</t>
  </si>
  <si>
    <t>フランスギク</t>
  </si>
  <si>
    <t>Chrysanthemum leucanthemum</t>
  </si>
  <si>
    <t>フユアオイ</t>
  </si>
  <si>
    <t>アオイ科</t>
    <rPh sb="3" eb="4">
      <t>カ</t>
    </rPh>
    <phoneticPr fontId="6"/>
  </si>
  <si>
    <t>Malva verticillata</t>
  </si>
  <si>
    <t>フウセントウワタ</t>
  </si>
  <si>
    <t>キョウチクトウ科</t>
    <rPh sb="7" eb="8">
      <t>カ</t>
    </rPh>
    <phoneticPr fontId="6"/>
  </si>
  <si>
    <t>Asclepias fruticosus</t>
  </si>
  <si>
    <t>ヒレハリソウ</t>
  </si>
  <si>
    <t>ムラサキ科</t>
    <rPh sb="4" eb="5">
      <t>カ</t>
    </rPh>
    <phoneticPr fontId="6"/>
  </si>
  <si>
    <t>Symphytum officinale</t>
  </si>
  <si>
    <t>ヒラナス</t>
  </si>
  <si>
    <t>Solanum integrifolium</t>
  </si>
  <si>
    <t>ヒメブタナ</t>
  </si>
  <si>
    <t xml:space="preserve">Hypochaeris glabra </t>
  </si>
  <si>
    <t>ヒメハイアオイ</t>
  </si>
  <si>
    <t>Malva parviflora</t>
  </si>
  <si>
    <t>ヒメヌカボ</t>
  </si>
  <si>
    <t>Agrostis canina</t>
  </si>
  <si>
    <t>ヒメツルソバ</t>
  </si>
  <si>
    <t>タデ科</t>
    <rPh sb="2" eb="3">
      <t>カ</t>
    </rPh>
    <phoneticPr fontId="6"/>
  </si>
  <si>
    <t>Persicaria capitata</t>
  </si>
  <si>
    <t>ヒメスイバ</t>
  </si>
  <si>
    <t>Rumex acetosella</t>
  </si>
  <si>
    <t>ヒメカナリークサヨシ</t>
  </si>
  <si>
    <t>Phalaris minor</t>
  </si>
  <si>
    <t>ヒメアマナズナ</t>
  </si>
  <si>
    <t>Camelina microcarpa</t>
  </si>
  <si>
    <t>ヒナゲシ</t>
  </si>
  <si>
    <t>ケシ科</t>
    <rPh sb="2" eb="3">
      <t>カ</t>
    </rPh>
    <phoneticPr fontId="6"/>
  </si>
  <si>
    <t>Papaver rhoeas</t>
  </si>
  <si>
    <t>ヒナキキョウソウ</t>
  </si>
  <si>
    <t>キキョウ科</t>
    <rPh sb="4" eb="5">
      <t>カ</t>
    </rPh>
    <phoneticPr fontId="6"/>
  </si>
  <si>
    <t>Triodanis biflora</t>
  </si>
  <si>
    <t>ヒゲガヤ</t>
  </si>
  <si>
    <t>Cynosurus echinatus</t>
  </si>
  <si>
    <t>ヒイラギナンテン</t>
  </si>
  <si>
    <t>Mahonia japonica</t>
  </si>
  <si>
    <t>ハルザキヤマガラシ</t>
  </si>
  <si>
    <t>Barbarea vulgaris</t>
  </si>
  <si>
    <t>ハリビユ</t>
  </si>
  <si>
    <t>双子葉植物離弁花類</t>
    <rPh sb="0" eb="3">
      <t>ソウシヨウ</t>
    </rPh>
    <rPh sb="3" eb="5">
      <t>ショクブツ</t>
    </rPh>
    <rPh sb="5" eb="6">
      <t>ハナ</t>
    </rPh>
    <rPh sb="6" eb="7">
      <t>ベン</t>
    </rPh>
    <rPh sb="7" eb="8">
      <t>バナ</t>
    </rPh>
    <rPh sb="8" eb="9">
      <t>タグイ</t>
    </rPh>
    <phoneticPr fontId="45"/>
  </si>
  <si>
    <t>ヒユ科</t>
    <rPh sb="2" eb="3">
      <t>カ</t>
    </rPh>
    <phoneticPr fontId="45"/>
  </si>
  <si>
    <t>Amaranthus spinosus</t>
  </si>
  <si>
    <t>国外</t>
    <rPh sb="0" eb="2">
      <t>コクガイ</t>
    </rPh>
    <phoneticPr fontId="45"/>
  </si>
  <si>
    <t>ハマチャヒキ</t>
  </si>
  <si>
    <t>Bromus mollis</t>
  </si>
  <si>
    <t>ハナヤエムグラ</t>
  </si>
  <si>
    <t>アカネ科</t>
    <rPh sb="3" eb="4">
      <t>カ</t>
    </rPh>
    <phoneticPr fontId="6"/>
  </si>
  <si>
    <t>Sherardia arvensis</t>
  </si>
  <si>
    <t>ハナハマセンブリ</t>
  </si>
  <si>
    <t>リンドウ科</t>
    <rPh sb="4" eb="5">
      <t>カ</t>
    </rPh>
    <phoneticPr fontId="6"/>
  </si>
  <si>
    <t>Centaurium pulchellum</t>
  </si>
  <si>
    <t>ハナニラ</t>
  </si>
  <si>
    <t>ヒガンバナ科</t>
    <rPh sb="5" eb="6">
      <t>カ</t>
    </rPh>
    <phoneticPr fontId="6"/>
  </si>
  <si>
    <t>Ipheion uniflorum</t>
  </si>
  <si>
    <t>近年散発的に逸出</t>
    <rPh sb="0" eb="2">
      <t>キンネン</t>
    </rPh>
    <rPh sb="2" eb="5">
      <t>サンパツテキ</t>
    </rPh>
    <rPh sb="6" eb="8">
      <t>イッシュツ</t>
    </rPh>
    <phoneticPr fontId="3"/>
  </si>
  <si>
    <t>ハナトラノオ</t>
  </si>
  <si>
    <t>Physostegia virginiana</t>
  </si>
  <si>
    <t>ハナカタバミ</t>
  </si>
  <si>
    <t>カタバミ科</t>
    <rPh sb="4" eb="5">
      <t>カ</t>
    </rPh>
    <phoneticPr fontId="6"/>
  </si>
  <si>
    <t>Oxalis bowieana</t>
  </si>
  <si>
    <t>ハタザオガラシ</t>
  </si>
  <si>
    <t>Sisymbrium altissimum</t>
  </si>
  <si>
    <t>ハシカグサモドキ</t>
  </si>
  <si>
    <t>Richardia scabra</t>
  </si>
  <si>
    <t>ハゴロモモ
（フサジュンサイ）</t>
    <phoneticPr fontId="3"/>
  </si>
  <si>
    <t>ジュンサイ科</t>
    <rPh sb="5" eb="6">
      <t>カ</t>
    </rPh>
    <phoneticPr fontId="6"/>
  </si>
  <si>
    <t>Cabomba caroliniana</t>
  </si>
  <si>
    <t>ハコベホオズキ</t>
  </si>
  <si>
    <t>Salpishroa origanifolia</t>
  </si>
  <si>
    <t>ハイミチヤナギ</t>
  </si>
  <si>
    <t>Polygonum arenastrum</t>
  </si>
  <si>
    <t>ハイビユ</t>
  </si>
  <si>
    <t>Amaranthus deflexus</t>
  </si>
  <si>
    <t>ハイイロヨモギ</t>
  </si>
  <si>
    <t>Artemisia sieversiana</t>
    <phoneticPr fontId="3"/>
  </si>
  <si>
    <t>ハイアワユキセンダングサ</t>
  </si>
  <si>
    <t>Bidens pilosa var. radiata f. decumbens</t>
  </si>
  <si>
    <t>清水他・日本帰化植物写真図鑑328頁のもの</t>
    <rPh sb="0" eb="2">
      <t>シミズ</t>
    </rPh>
    <rPh sb="2" eb="3">
      <t>ホカ</t>
    </rPh>
    <rPh sb="4" eb="6">
      <t>ニホン</t>
    </rPh>
    <rPh sb="6" eb="8">
      <t>キカ</t>
    </rPh>
    <rPh sb="8" eb="10">
      <t>ショクブツ</t>
    </rPh>
    <rPh sb="10" eb="12">
      <t>シャシン</t>
    </rPh>
    <rPh sb="12" eb="14">
      <t>ズカン</t>
    </rPh>
    <rPh sb="17" eb="18">
      <t>ページ</t>
    </rPh>
    <phoneticPr fontId="6"/>
  </si>
  <si>
    <t>ノラニンジン</t>
  </si>
  <si>
    <t>Daucus carota</t>
  </si>
  <si>
    <t>ノハラムラサキ</t>
  </si>
  <si>
    <t>Myosotis arvensis</t>
  </si>
  <si>
    <t>ノハラナデシコ</t>
  </si>
  <si>
    <t>Dianthus armeria</t>
  </si>
  <si>
    <t>ノハラツメクサ</t>
  </si>
  <si>
    <t xml:space="preserve">Spergula arvensis </t>
  </si>
  <si>
    <t>ノハラガラシ</t>
  </si>
  <si>
    <t>Sinapis arvensis</t>
  </si>
  <si>
    <t>ノハカタカラクサ</t>
  </si>
  <si>
    <t>Tradescantia fluminensis</t>
  </si>
  <si>
    <t>林床の植物多様性を阻害</t>
    <rPh sb="0" eb="1">
      <t>ハヤシ</t>
    </rPh>
    <rPh sb="1" eb="2">
      <t>ユカ</t>
    </rPh>
    <rPh sb="3" eb="5">
      <t>ショクブツ</t>
    </rPh>
    <rPh sb="5" eb="8">
      <t>タヨウセイ</t>
    </rPh>
    <rPh sb="9" eb="11">
      <t>ソガイ</t>
    </rPh>
    <phoneticPr fontId="6"/>
  </si>
  <si>
    <t>ノスズメノテッポウ</t>
  </si>
  <si>
    <t>Alopecurus myosuroides</t>
  </si>
  <si>
    <t>ヌカススキ</t>
  </si>
  <si>
    <t>Aira caryophyllea</t>
  </si>
  <si>
    <t>ニワゼキショウ</t>
  </si>
  <si>
    <t>アヤメ科</t>
    <rPh sb="3" eb="4">
      <t>カ</t>
    </rPh>
    <phoneticPr fontId="6"/>
  </si>
  <si>
    <t>Sisyringium rosulatum</t>
  </si>
  <si>
    <t>ニッケイ</t>
  </si>
  <si>
    <t>Cinnamomum okinawense</t>
  </si>
  <si>
    <t>植栽のものから逸出？</t>
    <rPh sb="0" eb="2">
      <t>ショクサイ</t>
    </rPh>
    <rPh sb="7" eb="9">
      <t>イッシュツ</t>
    </rPh>
    <phoneticPr fontId="3"/>
  </si>
  <si>
    <t>近年の逸出野生化と見られるものがある</t>
    <rPh sb="0" eb="2">
      <t>キンネン</t>
    </rPh>
    <rPh sb="3" eb="4">
      <t>スグル</t>
    </rPh>
    <rPh sb="4" eb="5">
      <t>デ</t>
    </rPh>
    <rPh sb="5" eb="8">
      <t>ヤセイカ</t>
    </rPh>
    <rPh sb="9" eb="10">
      <t>ミ</t>
    </rPh>
    <phoneticPr fontId="6"/>
  </si>
  <si>
    <t>ニセシラゲガヤ</t>
  </si>
  <si>
    <t>Holcus mollis</t>
  </si>
  <si>
    <t>府内産は誤同定の可能性がある</t>
    <rPh sb="0" eb="2">
      <t>フナイ</t>
    </rPh>
    <rPh sb="2" eb="3">
      <t>サン</t>
    </rPh>
    <rPh sb="4" eb="5">
      <t>ゴ</t>
    </rPh>
    <rPh sb="5" eb="7">
      <t>ドウテイ</t>
    </rPh>
    <rPh sb="8" eb="11">
      <t>カノウセイ</t>
    </rPh>
    <phoneticPr fontId="6"/>
  </si>
  <si>
    <t>ニセアレチギシギシ</t>
  </si>
  <si>
    <t>Rumex sanguineus</t>
  </si>
  <si>
    <t>ゴマノハグサ科</t>
    <rPh sb="6" eb="7">
      <t>カ</t>
    </rPh>
    <phoneticPr fontId="6"/>
  </si>
  <si>
    <t>Buddleja davidii</t>
  </si>
  <si>
    <t>ニコゲヌカキビ</t>
  </si>
  <si>
    <t>Panicum lanuginosum</t>
  </si>
  <si>
    <t>ニオイタデ</t>
  </si>
  <si>
    <t>Persicaria viscosa</t>
  </si>
  <si>
    <t>府下の自生種は絶滅</t>
    <rPh sb="0" eb="2">
      <t>フカ</t>
    </rPh>
    <rPh sb="3" eb="5">
      <t>ジセイ</t>
    </rPh>
    <rPh sb="5" eb="6">
      <t>シュ</t>
    </rPh>
    <rPh sb="7" eb="9">
      <t>ゼツメツ</t>
    </rPh>
    <phoneticPr fontId="6"/>
  </si>
  <si>
    <t>ニオイスミレ</t>
  </si>
  <si>
    <t>スミレ科</t>
    <rPh sb="3" eb="4">
      <t>カ</t>
    </rPh>
    <phoneticPr fontId="6"/>
  </si>
  <si>
    <t>Viola odorata</t>
  </si>
  <si>
    <t>ナガミヒナゲシ</t>
  </si>
  <si>
    <t>Papaver dulium</t>
  </si>
  <si>
    <t>ナガミオランダフウロ
(ツノミオランダフウロ）</t>
    <phoneticPr fontId="3"/>
  </si>
  <si>
    <t>フウロソウ科</t>
    <rPh sb="5" eb="6">
      <t>カ</t>
    </rPh>
    <phoneticPr fontId="6"/>
  </si>
  <si>
    <t>Erodium botrys</t>
  </si>
  <si>
    <t>ナガボビユ</t>
  </si>
  <si>
    <t>Amaranthus gracilis</t>
  </si>
  <si>
    <t>ナガエモウセンゴケ</t>
  </si>
  <si>
    <t>モウセンゴケ科</t>
    <rPh sb="6" eb="7">
      <t>カ</t>
    </rPh>
    <phoneticPr fontId="6"/>
  </si>
  <si>
    <t>Drosera intermedia</t>
  </si>
  <si>
    <t>稀</t>
    <rPh sb="0" eb="1">
      <t>マレ</t>
    </rPh>
    <phoneticPr fontId="6"/>
  </si>
  <si>
    <t>ナガエノセンナリホオズキ</t>
  </si>
  <si>
    <t>Physalis acutifolia</t>
    <phoneticPr fontId="3"/>
  </si>
  <si>
    <t>ナガイモ</t>
  </si>
  <si>
    <t>ヤマノイモ科</t>
    <rPh sb="5" eb="6">
      <t>カ</t>
    </rPh>
    <phoneticPr fontId="6"/>
  </si>
  <si>
    <t>Dioscorea batatas</t>
  </si>
  <si>
    <t>トゲミノキツネノボタン</t>
  </si>
  <si>
    <t>キンポウゲ科</t>
    <rPh sb="5" eb="6">
      <t>カ</t>
    </rPh>
    <phoneticPr fontId="6"/>
  </si>
  <si>
    <t>Ranunculus muricatus</t>
  </si>
  <si>
    <t>トゲオナモミ</t>
  </si>
  <si>
    <t>Xanthium spinosum</t>
  </si>
  <si>
    <t>ドクムギ</t>
  </si>
  <si>
    <t>Lolium temlentum</t>
  </si>
  <si>
    <t>トキワサンザシ</t>
  </si>
  <si>
    <t>バラ科</t>
    <rPh sb="2" eb="3">
      <t>カ</t>
    </rPh>
    <phoneticPr fontId="6"/>
  </si>
  <si>
    <t>Pyracantha coccinea</t>
  </si>
  <si>
    <t>トウネズミモチ</t>
  </si>
  <si>
    <t>Ligustrum lucidum</t>
  </si>
  <si>
    <t>河川敷に多い</t>
    <rPh sb="0" eb="3">
      <t>カセンジキ</t>
    </rPh>
    <rPh sb="4" eb="5">
      <t>オオ</t>
    </rPh>
    <phoneticPr fontId="6"/>
  </si>
  <si>
    <t>テリミノイヌホオズキ</t>
  </si>
  <si>
    <t>Solanum photeinocarpum</t>
  </si>
  <si>
    <t>ツルマンネングサ</t>
  </si>
  <si>
    <t>ベンケイソウ科</t>
    <rPh sb="6" eb="7">
      <t>カ</t>
    </rPh>
    <phoneticPr fontId="6"/>
  </si>
  <si>
    <t>Sedum sarmentosum</t>
  </si>
  <si>
    <t>ツルノゲイトウ</t>
  </si>
  <si>
    <t>Alternanthus sessilis</t>
  </si>
  <si>
    <t xml:space="preserve">      C</t>
    <phoneticPr fontId="3"/>
  </si>
  <si>
    <t>ツルニチニチソウ</t>
  </si>
  <si>
    <t>Vinca major</t>
  </si>
  <si>
    <t>ツルドクダミ</t>
  </si>
  <si>
    <t>Pleuropterus multiflorus</t>
  </si>
  <si>
    <t>ツルタデ</t>
  </si>
  <si>
    <t>Fallopia dumetorum</t>
  </si>
  <si>
    <t>ツタバウンラン</t>
  </si>
  <si>
    <t>Cymbararia muralis</t>
  </si>
  <si>
    <t>ツクバネアサガオ</t>
  </si>
  <si>
    <t>Petunia hybrida</t>
    <phoneticPr fontId="3"/>
  </si>
  <si>
    <t>チリウキクサ</t>
  </si>
  <si>
    <t>Lemna valdiniana</t>
  </si>
  <si>
    <t>チャボヒゲシバ</t>
  </si>
  <si>
    <t>Chloris truncata</t>
  </si>
  <si>
    <t>チゴフウロ</t>
  </si>
  <si>
    <t>Geranium pusillum</t>
  </si>
  <si>
    <t>チクゴスズメノヒエ</t>
  </si>
  <si>
    <t>Paspalum distichum var. indutum</t>
  </si>
  <si>
    <t>湿性地で猛威</t>
    <rPh sb="0" eb="1">
      <t>シメ</t>
    </rPh>
    <rPh sb="1" eb="2">
      <t>セイ</t>
    </rPh>
    <rPh sb="2" eb="3">
      <t>チ</t>
    </rPh>
    <rPh sb="4" eb="6">
      <t>モウイ</t>
    </rPh>
    <phoneticPr fontId="6"/>
  </si>
  <si>
    <t>タマヤブジラミ
（ツルヤブジラミ）</t>
    <phoneticPr fontId="3"/>
  </si>
  <si>
    <t>Torilis nodosa</t>
  </si>
  <si>
    <t>タマスダレ</t>
  </si>
  <si>
    <t>Zephyranthes candida</t>
  </si>
  <si>
    <t>タマサンゴ（フユサンゴ）</t>
  </si>
  <si>
    <t>Solanum pseudocapsicum</t>
  </si>
  <si>
    <t>タチバナモドキ</t>
  </si>
  <si>
    <t>Pyracantha angustifolia</t>
  </si>
  <si>
    <t>タチオオバコ（ツボミオオバコ）</t>
  </si>
  <si>
    <t>Plantago virginica</t>
  </si>
  <si>
    <t>センナリホオズキ</t>
  </si>
  <si>
    <t>Physalis pubescens</t>
  </si>
  <si>
    <t>ゼニバアオイ</t>
  </si>
  <si>
    <t>Malva neglecta</t>
  </si>
  <si>
    <t>ゼニアオイ</t>
  </si>
  <si>
    <t>Malva sylvestris var. mauritiana</t>
  </si>
  <si>
    <t>セトガヤモドキ</t>
  </si>
  <si>
    <t>Phalaris paradoxa</t>
  </si>
  <si>
    <t>セイヨウヤブイチゴ</t>
  </si>
  <si>
    <t>Rubus armeniacus</t>
  </si>
  <si>
    <t>セイヨウヒルガオ</t>
  </si>
  <si>
    <t>Convolvulus arvensis</t>
  </si>
  <si>
    <t>セイヨウヒキヨモギ</t>
  </si>
  <si>
    <t>ハマウツボ科</t>
    <rPh sb="5" eb="6">
      <t>カ</t>
    </rPh>
    <phoneticPr fontId="6"/>
  </si>
  <si>
    <t>Parentucellia viscosa</t>
  </si>
  <si>
    <t>セイヨウノコギリソウ</t>
  </si>
  <si>
    <t>Achillea millefolium</t>
  </si>
  <si>
    <t>セイヨウジュウニヒトエ
（セイヨウキランソウ）</t>
    <phoneticPr fontId="3"/>
  </si>
  <si>
    <t>Ajuga reptans</t>
  </si>
  <si>
    <t>セイヨウコウボウ</t>
  </si>
  <si>
    <t>Hierochloe odorata</t>
  </si>
  <si>
    <t>セイヨウオオバコ</t>
  </si>
  <si>
    <t>Plantago major</t>
  </si>
  <si>
    <t>セイヨウイボタ
（ヨウシュイボタ）</t>
    <phoneticPr fontId="3"/>
  </si>
  <si>
    <t>Ligustrum vulgare</t>
  </si>
  <si>
    <t>セイヨウイグサ（コゴメイ）</t>
    <phoneticPr fontId="3"/>
  </si>
  <si>
    <t>イグサ科</t>
    <rPh sb="3" eb="4">
      <t>カ</t>
    </rPh>
    <phoneticPr fontId="6"/>
  </si>
  <si>
    <t>Juncus effusus</t>
  </si>
  <si>
    <t>セイヨウアブラナ
(セイヨウナタネ）</t>
    <phoneticPr fontId="3"/>
  </si>
  <si>
    <t>Brassica napus</t>
  </si>
  <si>
    <t>遺伝子組み換え型に注意が必要</t>
    <rPh sb="0" eb="3">
      <t>イデンシ</t>
    </rPh>
    <rPh sb="3" eb="4">
      <t>ク</t>
    </rPh>
    <rPh sb="5" eb="6">
      <t>カ</t>
    </rPh>
    <rPh sb="7" eb="8">
      <t>カタ</t>
    </rPh>
    <rPh sb="9" eb="11">
      <t>チュウイ</t>
    </rPh>
    <rPh sb="12" eb="14">
      <t>ヒツヨウ</t>
    </rPh>
    <phoneticPr fontId="6"/>
  </si>
  <si>
    <t>シロバナセンダングサ</t>
  </si>
  <si>
    <t>Bidens pilosa var. minor</t>
  </si>
  <si>
    <t>シロバナシナガワハギ</t>
  </si>
  <si>
    <t>Melilotus albus</t>
  </si>
  <si>
    <t>シロガネヨシ
（パンパスグラス）</t>
    <phoneticPr fontId="3"/>
  </si>
  <si>
    <t>Cortaderia selloana</t>
  </si>
  <si>
    <t>シロイヌナズナ</t>
  </si>
  <si>
    <t>Arabidopsis thaliana</t>
  </si>
  <si>
    <t>ショクヨウガヤツリ</t>
  </si>
  <si>
    <t>Cyperus esculentus</t>
  </si>
  <si>
    <t>一部は自生の可能性もある</t>
    <rPh sb="0" eb="2">
      <t>イチブ</t>
    </rPh>
    <rPh sb="3" eb="5">
      <t>ジセイ</t>
    </rPh>
    <rPh sb="6" eb="9">
      <t>カノウセイ</t>
    </rPh>
    <phoneticPr fontId="6"/>
  </si>
  <si>
    <t>ジャコウオランダフウロ</t>
  </si>
  <si>
    <t>Erodium moschatum</t>
  </si>
  <si>
    <t>シャクチリソバ</t>
  </si>
  <si>
    <t>Fagopyrum diboturis</t>
  </si>
  <si>
    <t>シマウキクサ
（ヒメウキクサ）</t>
    <phoneticPr fontId="3"/>
  </si>
  <si>
    <t>Spirodela punctata</t>
  </si>
  <si>
    <t>シベリアメドハギ</t>
  </si>
  <si>
    <t>Lespedeza juncea</t>
  </si>
  <si>
    <t>自生個体もある</t>
    <rPh sb="0" eb="2">
      <t>ジセイ</t>
    </rPh>
    <rPh sb="2" eb="4">
      <t>コタイ</t>
    </rPh>
    <phoneticPr fontId="6"/>
  </si>
  <si>
    <t>シナサワグルミ</t>
  </si>
  <si>
    <t>クルミ科</t>
    <rPh sb="3" eb="4">
      <t>カ</t>
    </rPh>
    <phoneticPr fontId="6"/>
  </si>
  <si>
    <t>Pterocarya stenoptera</t>
  </si>
  <si>
    <t>シナガワハギ</t>
  </si>
  <si>
    <t>Melilotus suaveolens</t>
  </si>
  <si>
    <t>サンシチソウ</t>
  </si>
  <si>
    <t>Gynura japonica</t>
  </si>
  <si>
    <t>近年拡がる</t>
    <rPh sb="0" eb="2">
      <t>キンネン</t>
    </rPh>
    <rPh sb="2" eb="3">
      <t>ヒロ</t>
    </rPh>
    <phoneticPr fontId="6"/>
  </si>
  <si>
    <t>サンシキスミレ</t>
  </si>
  <si>
    <t>Viola tricolor</t>
  </si>
  <si>
    <t>ザラツキエノコログサ</t>
  </si>
  <si>
    <t>Setaria verticillata</t>
  </si>
  <si>
    <t>コンフリー</t>
  </si>
  <si>
    <t>Symphytum × uplandicum</t>
  </si>
  <si>
    <t>コンテリクラマゴケ</t>
  </si>
  <si>
    <t>イワヒバ科</t>
    <rPh sb="4" eb="5">
      <t>カ</t>
    </rPh>
    <phoneticPr fontId="6"/>
  </si>
  <si>
    <t xml:space="preserve">Selaginella uncinata </t>
  </si>
  <si>
    <t>山地の林下に群生</t>
    <rPh sb="0" eb="2">
      <t>サンチ</t>
    </rPh>
    <rPh sb="3" eb="4">
      <t>ハヤシ</t>
    </rPh>
    <rPh sb="4" eb="5">
      <t>シタ</t>
    </rPh>
    <rPh sb="6" eb="8">
      <t>グンセイ</t>
    </rPh>
    <phoneticPr fontId="3"/>
  </si>
  <si>
    <t>コバノセンダングサ</t>
  </si>
  <si>
    <t>Bidens bipinnata</t>
  </si>
  <si>
    <t>コスズメガヤ</t>
  </si>
  <si>
    <t>Eragrostis poaeoides</t>
  </si>
  <si>
    <t>コショウハッカ
（セイヨウハッカ）</t>
    <phoneticPr fontId="3"/>
  </si>
  <si>
    <t>Mentha × piperita</t>
  </si>
  <si>
    <t>コシミノナズナ</t>
  </si>
  <si>
    <t>Lepidium perfoliatum</t>
  </si>
  <si>
    <t>コシナガワハギ</t>
  </si>
  <si>
    <t>Melilotus indica</t>
  </si>
  <si>
    <t>コシカギク</t>
  </si>
  <si>
    <t>Matricaria matricarioides</t>
  </si>
  <si>
    <t>コゴメバオトギリ</t>
  </si>
  <si>
    <t>オトギリソウ科</t>
    <rPh sb="6" eb="7">
      <t>カ</t>
    </rPh>
    <phoneticPr fontId="6"/>
  </si>
  <si>
    <t>Hypericum perforatum</t>
  </si>
  <si>
    <t>コゴメギク</t>
  </si>
  <si>
    <t>Galinsoga parviflora</t>
  </si>
  <si>
    <t>コゴメイヌノフグリ</t>
  </si>
  <si>
    <t>Veronica cymbararia</t>
  </si>
  <si>
    <t>コカラスムギ</t>
  </si>
  <si>
    <t>Avena fatua var. glabrata</t>
  </si>
  <si>
    <t>史前帰化とする意見が有力</t>
    <rPh sb="0" eb="4">
      <t>シマエキカ</t>
    </rPh>
    <rPh sb="7" eb="9">
      <t>イケン</t>
    </rPh>
    <rPh sb="10" eb="12">
      <t>ユウリョク</t>
    </rPh>
    <phoneticPr fontId="6"/>
  </si>
  <si>
    <t>コエンドロ</t>
  </si>
  <si>
    <t>Coriandrum sativum</t>
  </si>
  <si>
    <t>コウマゴヤシ</t>
  </si>
  <si>
    <t>Medicago minima</t>
  </si>
  <si>
    <t>ゴウシュウアリタソウ</t>
  </si>
  <si>
    <t>Chenopodium carinatum</t>
  </si>
  <si>
    <t>コアカザ</t>
  </si>
  <si>
    <t>Chenopodium ficifolium</t>
  </si>
  <si>
    <t>ケカナダアキノキリンソウ</t>
  </si>
  <si>
    <t>Solidaga canadensis var. gilbocanescens</t>
  </si>
  <si>
    <t>グンバイナズナ</t>
  </si>
  <si>
    <t>Thalaspi arvense</t>
  </si>
  <si>
    <t>クロタネソウ</t>
  </si>
  <si>
    <t>Nigella damascena</t>
  </si>
  <si>
    <t>クロコヌカグサ</t>
  </si>
  <si>
    <t>Agrostis nigra</t>
  </si>
  <si>
    <t>クルマバザクロソウ</t>
  </si>
  <si>
    <t>ザクロソウ科</t>
    <rPh sb="5" eb="6">
      <t>カ</t>
    </rPh>
    <phoneticPr fontId="6"/>
  </si>
  <si>
    <t>Mollugo verticillata</t>
  </si>
  <si>
    <t>クソニンジン
（ホソバニンジン）</t>
    <phoneticPr fontId="3"/>
  </si>
  <si>
    <t>Artemisia annua</t>
  </si>
  <si>
    <t>クスノキ</t>
  </si>
  <si>
    <t>Cinnamomum camphora</t>
  </si>
  <si>
    <t>クスダマツメクサ</t>
  </si>
  <si>
    <t>Trifolium campestre</t>
  </si>
  <si>
    <t>キンギンナスビ</t>
  </si>
  <si>
    <t>Solanum ciliatum</t>
  </si>
  <si>
    <t>キバナノマツバニンジン</t>
  </si>
  <si>
    <t>アマ科</t>
    <rPh sb="2" eb="3">
      <t>カ</t>
    </rPh>
    <phoneticPr fontId="6"/>
  </si>
  <si>
    <t>Linum virginianum</t>
  </si>
  <si>
    <t>キバナウンラン</t>
  </si>
  <si>
    <t>Linaria dalmatica</t>
  </si>
  <si>
    <t>ギネアキビ</t>
  </si>
  <si>
    <t>Panicum maximum</t>
  </si>
  <si>
    <t>キヌガサギク
(アラゲハンゴンソウ）</t>
    <phoneticPr fontId="3"/>
  </si>
  <si>
    <t>Rudbeckia serotina</t>
  </si>
  <si>
    <t>キダチコンギク</t>
  </si>
  <si>
    <t>Aster pilosus</t>
  </si>
  <si>
    <t>カラスムギ</t>
  </si>
  <si>
    <t>Avena fatua</t>
  </si>
  <si>
    <t>カラスノチャヒキ</t>
    <phoneticPr fontId="3"/>
  </si>
  <si>
    <t>Bromus secalinus</t>
  </si>
  <si>
    <t>カラクサナズナ</t>
  </si>
  <si>
    <t>Coronopus didymus</t>
  </si>
  <si>
    <t>カラクサケマン</t>
  </si>
  <si>
    <t>Fumaria officinalis</t>
  </si>
  <si>
    <t>ケマンソウ科として独立させることもある</t>
    <rPh sb="5" eb="6">
      <t>カ</t>
    </rPh>
    <rPh sb="9" eb="11">
      <t>ドクリツ</t>
    </rPh>
    <phoneticPr fontId="6"/>
  </si>
  <si>
    <t>カナリークサヨシ</t>
  </si>
  <si>
    <t>Phalaris canariensis</t>
  </si>
  <si>
    <t>カナダアキノキリンソウ</t>
    <phoneticPr fontId="3"/>
  </si>
  <si>
    <t>Solidaga canadensis</t>
  </si>
  <si>
    <t>カザンデマリ</t>
  </si>
  <si>
    <t>Pyracantha crenulata</t>
  </si>
  <si>
    <t>カキネガラシ</t>
  </si>
  <si>
    <t>Sisymbrium  officinale</t>
  </si>
  <si>
    <t>オランダフウロ</t>
  </si>
  <si>
    <t>Erodium cicutarium</t>
  </si>
  <si>
    <t>オニハマダイコン</t>
  </si>
  <si>
    <t>Cakile edentula</t>
  </si>
  <si>
    <t>府北部海岸で猛威</t>
    <rPh sb="0" eb="1">
      <t>フ</t>
    </rPh>
    <rPh sb="1" eb="3">
      <t>ホクブ</t>
    </rPh>
    <rPh sb="3" eb="5">
      <t>カイガン</t>
    </rPh>
    <rPh sb="6" eb="8">
      <t>モウイ</t>
    </rPh>
    <phoneticPr fontId="6"/>
  </si>
  <si>
    <t>オニクサヨシ</t>
  </si>
  <si>
    <t>Phalaris aquatica</t>
  </si>
  <si>
    <t>オキナアサガオ</t>
  </si>
  <si>
    <t>Jacquemontia tamnifolia</t>
  </si>
  <si>
    <t>オオホナガアオゲイトウ</t>
  </si>
  <si>
    <t>Amaranthus palmeri</t>
  </si>
  <si>
    <t>オオフタバムグラ</t>
  </si>
  <si>
    <t>Diodia teres</t>
  </si>
  <si>
    <t>オオバナコマツヨイグサ</t>
  </si>
  <si>
    <t>Oenothera laciniata var. grandiflora</t>
  </si>
  <si>
    <t>オオバナイトタヌキモ</t>
  </si>
  <si>
    <t>タヌキモ科</t>
    <rPh sb="4" eb="5">
      <t>カ</t>
    </rPh>
    <phoneticPr fontId="6"/>
  </si>
  <si>
    <t>Utricularia gibba</t>
  </si>
  <si>
    <t>オオナギナタガヤ</t>
  </si>
  <si>
    <t>Vulpia myuros var.hirsuta</t>
  </si>
  <si>
    <t>オオスズメノテッポウ</t>
  </si>
  <si>
    <t>Alopecurus pratensis</t>
  </si>
  <si>
    <t>オオケタデ</t>
  </si>
  <si>
    <t>Persicaria pilosa(Polygonum pilosum)</t>
  </si>
  <si>
    <t>オオカラスノエンドウ
（オオヤハズエンドウ）</t>
    <phoneticPr fontId="3"/>
  </si>
  <si>
    <t>Vicia sativa</t>
  </si>
  <si>
    <t>オオウシノケグサ</t>
  </si>
  <si>
    <t>Festuca rubra</t>
  </si>
  <si>
    <t>オオアワダチソウ</t>
  </si>
  <si>
    <t>Solidaga gigantea var. leiophylla</t>
  </si>
  <si>
    <t>オオアワガエリ</t>
  </si>
  <si>
    <t>Phleum pratense</t>
  </si>
  <si>
    <t>オオアブラギリ
（シナアブラギリ）</t>
    <phoneticPr fontId="3"/>
  </si>
  <si>
    <t>トウダイグサ科</t>
    <rPh sb="6" eb="7">
      <t>カ</t>
    </rPh>
    <phoneticPr fontId="6"/>
  </si>
  <si>
    <t>Vernicia fordii</t>
  </si>
  <si>
    <t>栽培からの逸出</t>
    <rPh sb="0" eb="2">
      <t>サイバイ</t>
    </rPh>
    <rPh sb="5" eb="6">
      <t>スグル</t>
    </rPh>
    <rPh sb="6" eb="7">
      <t>デ</t>
    </rPh>
    <phoneticPr fontId="6"/>
  </si>
  <si>
    <t>エゴマ</t>
  </si>
  <si>
    <t>Perilla frutescens</t>
  </si>
  <si>
    <t>ウロコナズナ</t>
  </si>
  <si>
    <t>Lepidium campestre</t>
  </si>
  <si>
    <t>ウマノチャヒキ</t>
  </si>
  <si>
    <t>Bromus tectorum</t>
  </si>
  <si>
    <t>ウキアゼナ</t>
  </si>
  <si>
    <t>Bacopa rotundifolia</t>
  </si>
  <si>
    <t>イモカタバミ</t>
  </si>
  <si>
    <t>Oxalis articulata</t>
  </si>
  <si>
    <t>イヌナギナタガヤ</t>
  </si>
  <si>
    <t>Vulpia bromoides</t>
  </si>
  <si>
    <t>イヌコモチナデシコ</t>
  </si>
  <si>
    <t>Petrohagia nanteuilii</t>
  </si>
  <si>
    <t>イヌコハコベ</t>
    <phoneticPr fontId="3"/>
  </si>
  <si>
    <t>Stellaria pallida</t>
  </si>
  <si>
    <t>イヌケホシダ</t>
  </si>
  <si>
    <t>ヒメシダ科</t>
    <rPh sb="4" eb="5">
      <t>カ</t>
    </rPh>
    <phoneticPr fontId="6"/>
  </si>
  <si>
    <t>Thelypteris dentada</t>
  </si>
  <si>
    <t>イヌカミツレ</t>
  </si>
  <si>
    <t>Matricaria inodora</t>
  </si>
  <si>
    <t>イヌカキネガラシ</t>
  </si>
  <si>
    <t>Sisymbrium orientale</t>
  </si>
  <si>
    <t>イチビ</t>
  </si>
  <si>
    <t>Abutilon theophrasti</t>
  </si>
  <si>
    <t>イタリーマンテマ</t>
  </si>
  <si>
    <t>Silene giraldii</t>
  </si>
  <si>
    <t>イガオナモミ</t>
  </si>
  <si>
    <t>Xanthium italicum</t>
  </si>
  <si>
    <t>アリタソウ
（アメリカアリタソウ）</t>
    <phoneticPr fontId="3"/>
  </si>
  <si>
    <t>Chenopodium ambrosioides var. anthelminticum</t>
  </si>
  <si>
    <t>アライトツメクサ</t>
  </si>
  <si>
    <t>Sagina procumbens</t>
  </si>
  <si>
    <t>アメリカヌスビトハギ
（ヒメヌスビトハギ）</t>
    <phoneticPr fontId="3"/>
  </si>
  <si>
    <t>Desmodium rigidum</t>
  </si>
  <si>
    <t>アメリカヅタ</t>
  </si>
  <si>
    <t>ブドウ科</t>
    <rPh sb="3" eb="4">
      <t>カ</t>
    </rPh>
    <phoneticPr fontId="6"/>
  </si>
  <si>
    <t>Parthenocissus quinquefolia</t>
  </si>
  <si>
    <t>アメリカキンゴジカ</t>
  </si>
  <si>
    <t>Sida spinosa</t>
  </si>
  <si>
    <t>アメリカオニアザミ</t>
  </si>
  <si>
    <t>Cirsium vulgare</t>
  </si>
  <si>
    <t>アメリカアサガオ</t>
  </si>
  <si>
    <t>Ipomoea hederacea</t>
  </si>
  <si>
    <t>アフリカヒゲシバ
（ローズソウ）</t>
    <phoneticPr fontId="3"/>
  </si>
  <si>
    <t>Chloris gayana</t>
  </si>
  <si>
    <t>アツミゲシ</t>
  </si>
  <si>
    <t>Papaver somniferum subsp. setigerum</t>
  </si>
  <si>
    <t>アオモジ</t>
  </si>
  <si>
    <t>Lindera  citriodora</t>
  </si>
  <si>
    <t>国内</t>
    <rPh sb="0" eb="2">
      <t>コクナイ</t>
    </rPh>
    <phoneticPr fontId="6"/>
  </si>
  <si>
    <t>アオゲイトウ</t>
  </si>
  <si>
    <t>Amaranthus retroflexus</t>
  </si>
  <si>
    <t>アオギリ</t>
  </si>
  <si>
    <t>Firmiana simplex</t>
  </si>
  <si>
    <t>外国産カブトムシ</t>
    <phoneticPr fontId="3"/>
  </si>
  <si>
    <t>鞘翅目</t>
    <rPh sb="0" eb="3">
      <t>サヤハネモク</t>
    </rPh>
    <phoneticPr fontId="46"/>
  </si>
  <si>
    <t>カブトムシ亜科</t>
    <rPh sb="0" eb="1">
      <t>アカ</t>
    </rPh>
    <phoneticPr fontId="3"/>
  </si>
  <si>
    <t>Dynastinae Gen. spp.</t>
    <phoneticPr fontId="3"/>
  </si>
  <si>
    <t>要注目種</t>
    <rPh sb="0" eb="4">
      <t>ヨウチュウモクシュ</t>
    </rPh>
    <phoneticPr fontId="44"/>
  </si>
  <si>
    <t>その他の定着
予防外来種</t>
    <rPh sb="2" eb="3">
      <t>タ</t>
    </rPh>
    <phoneticPr fontId="3"/>
  </si>
  <si>
    <t>大量に輸入され、流通している。種によっては安価に入手可能で、幅広い層にペットとして飼養されている。逸出が懸念される。</t>
    <phoneticPr fontId="3"/>
  </si>
  <si>
    <r>
      <t>一部の種の輸入について植物防疫法上の規制あり。アトラスオオカブト</t>
    </r>
    <r>
      <rPr>
        <i/>
        <sz val="10"/>
        <rFont val="ＭＳ Ｐゴシック"/>
        <family val="3"/>
        <charset val="128"/>
      </rPr>
      <t>Chalcosoma atlas</t>
    </r>
    <r>
      <rPr>
        <sz val="10"/>
        <rFont val="ＭＳ Ｐゴシック"/>
        <family val="3"/>
        <charset val="128"/>
      </rPr>
      <t>が最も安価で大量に流通している。</t>
    </r>
    <rPh sb="0" eb="2">
      <t>イチブ</t>
    </rPh>
    <rPh sb="3" eb="4">
      <t>シュ</t>
    </rPh>
    <rPh sb="5" eb="7">
      <t>ユニュウ</t>
    </rPh>
    <rPh sb="11" eb="13">
      <t>ショクブツ</t>
    </rPh>
    <rPh sb="13" eb="15">
      <t>ボウエキ</t>
    </rPh>
    <rPh sb="15" eb="16">
      <t>ホウ</t>
    </rPh>
    <rPh sb="16" eb="17">
      <t>ジョウ</t>
    </rPh>
    <rPh sb="18" eb="20">
      <t>キセイ</t>
    </rPh>
    <rPh sb="49" eb="50">
      <t>モット</t>
    </rPh>
    <rPh sb="51" eb="53">
      <t>アンカ</t>
    </rPh>
    <rPh sb="54" eb="56">
      <t>タイリョウ</t>
    </rPh>
    <rPh sb="57" eb="59">
      <t>リュウツウ</t>
    </rPh>
    <phoneticPr fontId="3"/>
  </si>
  <si>
    <t>ワモンゴキブリ</t>
  </si>
  <si>
    <t>ゴキブリ目</t>
    <rPh sb="4" eb="5">
      <t>モク</t>
    </rPh>
    <phoneticPr fontId="44"/>
  </si>
  <si>
    <t>ゴキブリ科</t>
    <rPh sb="4" eb="5">
      <t>カ</t>
    </rPh>
    <phoneticPr fontId="44"/>
  </si>
  <si>
    <t>Periplaneta americana</t>
  </si>
  <si>
    <t>情報不足種</t>
    <rPh sb="0" eb="2">
      <t>ジョウホウ</t>
    </rPh>
    <rPh sb="2" eb="4">
      <t>フソク</t>
    </rPh>
    <rPh sb="4" eb="5">
      <t>シュ</t>
    </rPh>
    <phoneticPr fontId="44"/>
  </si>
  <si>
    <t>和名なし
（クダアザミウマの一種）</t>
    <rPh sb="0" eb="2">
      <t>ワメイ</t>
    </rPh>
    <rPh sb="14" eb="16">
      <t>イッシュ</t>
    </rPh>
    <phoneticPr fontId="44"/>
  </si>
  <si>
    <t>総翅目　</t>
    <rPh sb="0" eb="1">
      <t>ソウ</t>
    </rPh>
    <rPh sb="1" eb="3">
      <t>シモク</t>
    </rPh>
    <phoneticPr fontId="44"/>
  </si>
  <si>
    <t>クダアザミウマ科</t>
    <rPh sb="7" eb="8">
      <t>カ</t>
    </rPh>
    <phoneticPr fontId="44"/>
  </si>
  <si>
    <t>Haplothrips nigricornis</t>
  </si>
  <si>
    <t>要注目種</t>
    <rPh sb="0" eb="3">
      <t>ヨウチュウモク</t>
    </rPh>
    <rPh sb="3" eb="4">
      <t>シュ</t>
    </rPh>
    <phoneticPr fontId="44"/>
  </si>
  <si>
    <t>近年大阪府から分布が拡大してきて、かなり各地で見られるようになった。</t>
    <rPh sb="0" eb="2">
      <t>キンネン</t>
    </rPh>
    <rPh sb="2" eb="5">
      <t>オオサカフ</t>
    </rPh>
    <rPh sb="7" eb="9">
      <t>ブンプ</t>
    </rPh>
    <rPh sb="10" eb="12">
      <t>カクダイ</t>
    </rPh>
    <rPh sb="20" eb="22">
      <t>カクチ</t>
    </rPh>
    <rPh sb="23" eb="24">
      <t>ミ</t>
    </rPh>
    <phoneticPr fontId="44"/>
  </si>
  <si>
    <t>Aleurothrips fasciapennis</t>
  </si>
  <si>
    <t>2016年に京都府で確認された。ニッチが類似したクダアザミウマ科固有種との競争が懸念される。</t>
    <rPh sb="4" eb="5">
      <t>ネン</t>
    </rPh>
    <rPh sb="6" eb="9">
      <t>キョウトフ</t>
    </rPh>
    <rPh sb="10" eb="12">
      <t>カクニン</t>
    </rPh>
    <rPh sb="20" eb="22">
      <t>ルイジ</t>
    </rPh>
    <rPh sb="31" eb="32">
      <t>カ</t>
    </rPh>
    <rPh sb="32" eb="35">
      <t>コユウシュ</t>
    </rPh>
    <rPh sb="37" eb="39">
      <t>キョウソウ</t>
    </rPh>
    <rPh sb="40" eb="42">
      <t>ケネン</t>
    </rPh>
    <phoneticPr fontId="44"/>
  </si>
  <si>
    <t>ワタミヒゲナガゾウムシ</t>
  </si>
  <si>
    <t>ヒゲナガゾウムシ科</t>
    <rPh sb="8" eb="9">
      <t>カ</t>
    </rPh>
    <phoneticPr fontId="46"/>
  </si>
  <si>
    <t>Araecerus fasciculatus</t>
  </si>
  <si>
    <t>被害甚大種</t>
    <rPh sb="0" eb="2">
      <t>ヒガイ</t>
    </rPh>
    <rPh sb="2" eb="4">
      <t>ジンダイ</t>
    </rPh>
    <rPh sb="4" eb="5">
      <t>シュ</t>
    </rPh>
    <phoneticPr fontId="44"/>
  </si>
  <si>
    <t>幼虫はカンキツ類を食害する。成虫は乾燥芋、乾燥油粕等を食害する。</t>
    <rPh sb="0" eb="32">
      <t>ヨウチュウハ</t>
    </rPh>
    <phoneticPr fontId="1"/>
  </si>
  <si>
    <t>ワタヘリクロノメイガ
＜ウリノメイガ＞</t>
    <phoneticPr fontId="3"/>
  </si>
  <si>
    <t>鱗翅目</t>
    <rPh sb="0" eb="1">
      <t>ウロコ</t>
    </rPh>
    <rPh sb="1" eb="2">
      <t>ハネ</t>
    </rPh>
    <rPh sb="2" eb="3">
      <t>メ</t>
    </rPh>
    <phoneticPr fontId="3"/>
  </si>
  <si>
    <t>ツトガ科</t>
    <rPh sb="3" eb="4">
      <t>カ</t>
    </rPh>
    <phoneticPr fontId="3"/>
  </si>
  <si>
    <t>Diaphania indica</t>
  </si>
  <si>
    <t>○</t>
    <phoneticPr fontId="47"/>
  </si>
  <si>
    <t>ルリホシカムシ</t>
  </si>
  <si>
    <t>カッコウムシ科</t>
    <rPh sb="6" eb="7">
      <t>カ</t>
    </rPh>
    <phoneticPr fontId="46"/>
  </si>
  <si>
    <t>Necrobia violacea</t>
  </si>
  <si>
    <t>乾燥動稙物質を食害する。近年レッドデータブックに掲載されるほど減少している。</t>
    <rPh sb="0" eb="6">
      <t>ｗ</t>
    </rPh>
    <phoneticPr fontId="1"/>
  </si>
  <si>
    <t>リュウキュウホソシバンムシ</t>
  </si>
  <si>
    <t>シバンムシ科</t>
    <rPh sb="5" eb="6">
      <t>カ</t>
    </rPh>
    <phoneticPr fontId="46"/>
  </si>
  <si>
    <t xml:space="preserve">Oligomerus chujoi </t>
  </si>
  <si>
    <t>ユーカリハムシ</t>
    <phoneticPr fontId="3"/>
  </si>
  <si>
    <t>ハムシ科</t>
    <rPh sb="3" eb="4">
      <t>カ</t>
    </rPh>
    <phoneticPr fontId="46"/>
  </si>
  <si>
    <t>Trachymela sloanei</t>
    <phoneticPr fontId="3"/>
  </si>
  <si>
    <t>宇治市植物園で確認された。</t>
    <phoneticPr fontId="3"/>
  </si>
  <si>
    <t>ユーカリを摂食する。</t>
    <rPh sb="0" eb="2">
      <t>セッショクスル</t>
    </rPh>
    <phoneticPr fontId="3"/>
  </si>
  <si>
    <t>ムネハラアカクロテントウ</t>
    <phoneticPr fontId="3"/>
  </si>
  <si>
    <t>テントウムシ科</t>
    <rPh sb="6" eb="7">
      <t>カ</t>
    </rPh>
    <phoneticPr fontId="46"/>
  </si>
  <si>
    <t xml:space="preserve">Rhyzobius lophanthae </t>
  </si>
  <si>
    <r>
      <rPr>
        <sz val="10"/>
        <rFont val="ＭＳ Ｐゴシック"/>
        <family val="3"/>
        <charset val="128"/>
      </rPr>
      <t>カイガラムシを捕食する。</t>
    </r>
    <rPh sb="0" eb="2">
      <t>テンテキ</t>
    </rPh>
    <phoneticPr fontId="1"/>
  </si>
  <si>
    <t>ムネアカオオクロテントウ</t>
    <phoneticPr fontId="3"/>
  </si>
  <si>
    <t>Synona consanguinea</t>
    <phoneticPr fontId="3"/>
  </si>
  <si>
    <t>マルカメムシを捕食する。</t>
    <rPh sb="0" eb="2">
      <t>ホショクスル</t>
    </rPh>
    <phoneticPr fontId="3"/>
  </si>
  <si>
    <t>ミナミキイロアザミウマ</t>
  </si>
  <si>
    <t>アザミウマ科</t>
    <rPh sb="5" eb="6">
      <t>カ</t>
    </rPh>
    <phoneticPr fontId="44"/>
  </si>
  <si>
    <t>Thrips palmi</t>
  </si>
  <si>
    <t>1978年に宮崎県で発見された。</t>
    <rPh sb="0" eb="2">
      <t>ハッケンサレタ</t>
    </rPh>
    <rPh sb="4" eb="5">
      <t>ネンミヤザキケン</t>
    </rPh>
    <phoneticPr fontId="44"/>
  </si>
  <si>
    <t>ミカンキイロアザミウマ</t>
  </si>
  <si>
    <t>Frankliniella occidentalis</t>
  </si>
  <si>
    <t>ホソムネデオネスイ</t>
  </si>
  <si>
    <t>ネスイムシ科</t>
    <rPh sb="5" eb="6">
      <t>カ</t>
    </rPh>
    <phoneticPr fontId="46"/>
  </si>
  <si>
    <t>Monotoma longicollis</t>
  </si>
  <si>
    <r>
      <rPr>
        <sz val="10"/>
        <rFont val="ＭＳ Ｐゴシック"/>
        <family val="3"/>
        <charset val="128"/>
      </rPr>
      <t>劣化した穀物を食害する。</t>
    </r>
    <rPh sb="0" eb="2">
      <t>レッカシタ</t>
    </rPh>
    <phoneticPr fontId="1"/>
  </si>
  <si>
    <t>ホソオチョウ
＜ホソオアゲハ＞</t>
    <phoneticPr fontId="3"/>
  </si>
  <si>
    <t>アゲハチョウ科</t>
    <rPh sb="6" eb="7">
      <t>カ</t>
    </rPh>
    <phoneticPr fontId="3"/>
  </si>
  <si>
    <t>Sericinus montela</t>
  </si>
  <si>
    <t>被害危惧種</t>
    <rPh sb="0" eb="2">
      <t>ヒガイ</t>
    </rPh>
    <rPh sb="2" eb="4">
      <t>キグ</t>
    </rPh>
    <rPh sb="4" eb="5">
      <t>シュ</t>
    </rPh>
    <phoneticPr fontId="3"/>
  </si>
  <si>
    <t>1990年台に京都に侵入。ジャコウアゲハを駆逐。</t>
    <rPh sb="4" eb="5">
      <t>ネン</t>
    </rPh>
    <rPh sb="5" eb="6">
      <t>ダイ</t>
    </rPh>
    <rPh sb="7" eb="9">
      <t>キョウト</t>
    </rPh>
    <rPh sb="10" eb="12">
      <t>シンニュウ</t>
    </rPh>
    <rPh sb="21" eb="23">
      <t>クチク</t>
    </rPh>
    <phoneticPr fontId="3"/>
  </si>
  <si>
    <t>ベダリアテントウ</t>
    <phoneticPr fontId="3"/>
  </si>
  <si>
    <t>Rodolia cardinalis</t>
  </si>
  <si>
    <t>京都府内での影響の範囲や規模が中程度である。</t>
    <rPh sb="0" eb="2">
      <t>ヒガイハ</t>
    </rPh>
    <phoneticPr fontId="3"/>
  </si>
  <si>
    <r>
      <rPr>
        <sz val="10"/>
        <rFont val="ＭＳ Ｐゴシック"/>
        <family val="3"/>
        <charset val="128"/>
      </rPr>
      <t>イセリアカイガラムシ(外来種)を捕食する。</t>
    </r>
    <rPh sb="0" eb="2">
      <t>ホショクスル</t>
    </rPh>
    <phoneticPr fontId="1"/>
  </si>
  <si>
    <t>フタトゲホソヒラタムシ</t>
  </si>
  <si>
    <t>ホソヒラタムシ科</t>
    <rPh sb="7" eb="8">
      <t>カ</t>
    </rPh>
    <phoneticPr fontId="46"/>
  </si>
  <si>
    <t>Silvanus bidentatus</t>
  </si>
  <si>
    <t>貯蔵穀類を食害する。食品に生えるカビを摂食する。</t>
    <rPh sb="0" eb="1">
      <t>ショクヒン</t>
    </rPh>
    <phoneticPr fontId="1"/>
  </si>
  <si>
    <t>フタオビツヤゴミムシダマシ</t>
  </si>
  <si>
    <t>ゴミムシダマシ科</t>
    <rPh sb="7" eb="8">
      <t>カ</t>
    </rPh>
    <phoneticPr fontId="46"/>
  </si>
  <si>
    <t>Alphitobius bifasciatus</t>
  </si>
  <si>
    <t>製粉工場の床面の変質粉の中に多い。</t>
  </si>
  <si>
    <t>ヒロヘリアオイラガ</t>
  </si>
  <si>
    <t>イラガ科</t>
    <rPh sb="3" eb="4">
      <t>カ</t>
    </rPh>
    <phoneticPr fontId="3"/>
  </si>
  <si>
    <t>Parasa lepida lepida</t>
  </si>
  <si>
    <t>1920年に日本に侵入。京都には1970年後半に発見。</t>
    <rPh sb="4" eb="5">
      <t>ネン</t>
    </rPh>
    <rPh sb="6" eb="8">
      <t>ニホン</t>
    </rPh>
    <rPh sb="9" eb="11">
      <t>シンニュウ</t>
    </rPh>
    <rPh sb="12" eb="14">
      <t>キョウト</t>
    </rPh>
    <rPh sb="20" eb="21">
      <t>ネン</t>
    </rPh>
    <rPh sb="21" eb="23">
      <t>コウハン</t>
    </rPh>
    <rPh sb="24" eb="26">
      <t>ハッケン</t>
    </rPh>
    <phoneticPr fontId="3"/>
  </si>
  <si>
    <t>ヒラタキクイムシ</t>
  </si>
  <si>
    <t>ヒラタキクイムシ科</t>
    <rPh sb="8" eb="9">
      <t>カ</t>
    </rPh>
    <phoneticPr fontId="46"/>
  </si>
  <si>
    <t>Lyctus brunneus</t>
  </si>
  <si>
    <t>ヒメフタトゲホソヒラタムシ</t>
  </si>
  <si>
    <t>Silvanus lewisi</t>
  </si>
  <si>
    <t>穀類に生えるカビを摂食する。</t>
    <phoneticPr fontId="3"/>
  </si>
  <si>
    <t>ヒメヒョウホンムシ</t>
  </si>
  <si>
    <t>ヒョウホンムシ科</t>
    <rPh sb="7" eb="8">
      <t>カ</t>
    </rPh>
    <phoneticPr fontId="46"/>
  </si>
  <si>
    <t>Ptinus clavipes</t>
  </si>
  <si>
    <t>乾燥動稙物質を食害する。</t>
    <rPh sb="0" eb="6">
      <t>ｗ</t>
    </rPh>
    <phoneticPr fontId="1"/>
  </si>
  <si>
    <t>ヒメカツオブシムシ</t>
  </si>
  <si>
    <t>カツオブシムシ科</t>
    <rPh sb="7" eb="8">
      <t>カ</t>
    </rPh>
    <phoneticPr fontId="46"/>
  </si>
  <si>
    <t>Attagenus japonicus</t>
  </si>
  <si>
    <t>ハラジロカツオブシムシ</t>
  </si>
  <si>
    <t>Dermestes maculatus</t>
  </si>
  <si>
    <t>岸井(1965)以降の新しい記録がない。</t>
    <rPh sb="0" eb="2">
      <t>キシイアタラシキロクハキロクハ</t>
    </rPh>
    <phoneticPr fontId="1"/>
  </si>
  <si>
    <t>バクガ</t>
  </si>
  <si>
    <t>鱗翅目</t>
    <rPh sb="0" eb="3">
      <t>リンシモク</t>
    </rPh>
    <phoneticPr fontId="3"/>
  </si>
  <si>
    <t>キバガ科</t>
    <rPh sb="3" eb="4">
      <t>カ</t>
    </rPh>
    <phoneticPr fontId="3"/>
  </si>
  <si>
    <t>Sitotroga cerealella</t>
  </si>
  <si>
    <t>ノコギリヒラタムシ</t>
  </si>
  <si>
    <t>Oryzaephilus surinamensis</t>
  </si>
  <si>
    <t>穀粉を食害する。</t>
    <phoneticPr fontId="3"/>
  </si>
  <si>
    <t>ネギアザミウマ</t>
  </si>
  <si>
    <t>Thrips tabaci</t>
  </si>
  <si>
    <t>ニセマルヒョウホンムシ</t>
  </si>
  <si>
    <t>Gibbium psylloides</t>
  </si>
  <si>
    <t>ナシヒメシンクイ</t>
  </si>
  <si>
    <t>ハマキガ科</t>
    <rPh sb="4" eb="5">
      <t>カ</t>
    </rPh>
    <phoneticPr fontId="3"/>
  </si>
  <si>
    <t>Grapholita molesta</t>
  </si>
  <si>
    <t>ナガフトヒゲナガゾウムシ</t>
  </si>
  <si>
    <t xml:space="preserve">Xylinada striatifrons </t>
  </si>
  <si>
    <r>
      <rPr>
        <sz val="10"/>
        <rFont val="ＭＳ Ｐゴシック"/>
        <family val="3"/>
        <charset val="128"/>
      </rPr>
      <t>枯れた広葉樹に集まる。</t>
    </r>
    <rPh sb="0" eb="1">
      <t>カレタ</t>
    </rPh>
    <phoneticPr fontId="1"/>
  </si>
  <si>
    <t>ナガヒョウホンムシ</t>
  </si>
  <si>
    <t>Ptinus japonicus</t>
  </si>
  <si>
    <t>トルコカクムネチビヒラタムシ</t>
  </si>
  <si>
    <t>ヒラタムシ科</t>
    <rPh sb="5" eb="6">
      <t>カ</t>
    </rPh>
    <phoneticPr fontId="46"/>
  </si>
  <si>
    <t>Cryptolestes trucisus</t>
  </si>
  <si>
    <t>貯蔵穀類を食害する。</t>
    <rPh sb="0" eb="4">
      <t>ｗ</t>
    </rPh>
    <phoneticPr fontId="1"/>
  </si>
  <si>
    <t>トビカツオブシムシ</t>
  </si>
  <si>
    <t>Dermestes ater</t>
  </si>
  <si>
    <t>トビイロデオネスイ</t>
  </si>
  <si>
    <t>Monotoma picipes</t>
  </si>
  <si>
    <r>
      <rPr>
        <sz val="10"/>
        <rFont val="ＭＳ Ｐゴシック"/>
        <family val="3"/>
        <charset val="128"/>
      </rPr>
      <t>食品に生えるカビを摂食する。</t>
    </r>
    <rPh sb="0" eb="1">
      <t>ショクヒン</t>
    </rPh>
    <phoneticPr fontId="1"/>
  </si>
  <si>
    <t>テツイロヒメカミキリ</t>
    <phoneticPr fontId="3"/>
  </si>
  <si>
    <t>カミキリムシ科</t>
    <rPh sb="6" eb="7">
      <t>カ</t>
    </rPh>
    <phoneticPr fontId="46"/>
  </si>
  <si>
    <t>Ceresium sinicum</t>
  </si>
  <si>
    <t>国内から国外外来生物に変更</t>
  </si>
  <si>
    <t>ツシマムナクボカミキリ</t>
  </si>
  <si>
    <t>Cephalallus unicolor</t>
  </si>
  <si>
    <r>
      <t>外来種の判定根拠となる外来種ハンドブックには小笠原諸島への国内外来種として記載されている。本州での外来種の根拠は不明である。環境省の</t>
    </r>
    <r>
      <rPr>
        <sz val="10"/>
        <rFont val="ＭＳ Ｐゴシック"/>
        <family val="3"/>
        <charset val="128"/>
      </rPr>
      <t>HPは、国内外来種として小笠原諸島に限定すべき。https://www.nies.go.jp/biodiversity/invasive/resources/listja_ref.html#ref2</t>
    </r>
    <rPh sb="0" eb="2">
      <t>ガイライシュ</t>
    </rPh>
    <phoneticPr fontId="1"/>
  </si>
  <si>
    <t>チャバネゴキブリ</t>
  </si>
  <si>
    <t>チャバネゴキブリ科</t>
    <rPh sb="8" eb="9">
      <t>カ</t>
    </rPh>
    <phoneticPr fontId="44"/>
  </si>
  <si>
    <t>Blattella germanica</t>
  </si>
  <si>
    <t>チャイロコメノゴミムシダマシ</t>
  </si>
  <si>
    <t>Tenebrio molitor</t>
  </si>
  <si>
    <r>
      <t>1985</t>
    </r>
    <r>
      <rPr>
        <sz val="10"/>
        <rFont val="ＭＳ Ｐゴシック"/>
        <family val="3"/>
        <charset val="128"/>
      </rPr>
      <t>年以降の記録無いが、ペット用の餌でミールワームとして流通している。</t>
    </r>
    <rPh sb="0" eb="1">
      <t>ナイガ</t>
    </rPh>
    <phoneticPr fontId="1"/>
  </si>
  <si>
    <t>チャイロコキノコムシ</t>
  </si>
  <si>
    <t>コキノコムシ科</t>
    <rPh sb="6" eb="7">
      <t>カ</t>
    </rPh>
    <phoneticPr fontId="46"/>
  </si>
  <si>
    <t>Typhaea stercorea</t>
  </si>
  <si>
    <t>食品に生えるカビを摂食する。不快害虫や食品への混入異物となる。</t>
    <rPh sb="0" eb="1">
      <t>ショクヒン</t>
    </rPh>
    <phoneticPr fontId="1"/>
  </si>
  <si>
    <t>チビタケナガシンクイ</t>
  </si>
  <si>
    <t>ナガシンクイムシ科</t>
    <rPh sb="8" eb="9">
      <t>カ</t>
    </rPh>
    <phoneticPr fontId="46"/>
  </si>
  <si>
    <t>Dinoderus minutes</t>
  </si>
  <si>
    <t>シロヘリトラカミキリ</t>
  </si>
  <si>
    <t xml:space="preserve">Anaglyptus colobotheoides </t>
  </si>
  <si>
    <t>国内</t>
    <rPh sb="0" eb="2">
      <t>コクナイ</t>
    </rPh>
    <phoneticPr fontId="44"/>
  </si>
  <si>
    <r>
      <rPr>
        <sz val="10"/>
        <rFont val="ＭＳ Ｐゴシック"/>
        <family val="3"/>
        <charset val="128"/>
      </rPr>
      <t>原分布は北海道、東北</t>
    </r>
    <rPh sb="0" eb="10">
      <t>ゲンゲンブンプハホッカイドウ</t>
    </rPh>
    <phoneticPr fontId="1"/>
  </si>
  <si>
    <t>シロオビマルカツオブシムシ</t>
  </si>
  <si>
    <t>Anthrenus nipponensis</t>
  </si>
  <si>
    <t>シロオビカッコウムシ</t>
  </si>
  <si>
    <t>Tarsostenus univittatus</t>
  </si>
  <si>
    <r>
      <rPr>
        <sz val="10"/>
        <rFont val="ＭＳ Ｐゴシック"/>
        <family val="3"/>
        <charset val="128"/>
      </rPr>
      <t>ノコギリヒラタムシ,ハウカクムネヒラタムシ,トルコカクムネヒラタムシ,タバコシバンムシの成虫を捕食する。</t>
    </r>
    <rPh sb="0" eb="2">
      <t>ホショク</t>
    </rPh>
    <phoneticPr fontId="1"/>
  </si>
  <si>
    <t>ジャガイモキバガ
&lt;ジャガイモガ＞</t>
    <phoneticPr fontId="3"/>
  </si>
  <si>
    <t>Phthorimaea perculella</t>
  </si>
  <si>
    <t>シバツトガ</t>
  </si>
  <si>
    <t>Parapediasia teterrella</t>
  </si>
  <si>
    <t>Aa</t>
    <phoneticPr fontId="47"/>
  </si>
  <si>
    <t>1960年ころアメリカ大陸から、芝とともに侵入したとされる。</t>
    <rPh sb="4" eb="5">
      <t>ネン</t>
    </rPh>
    <rPh sb="11" eb="13">
      <t>タイリク</t>
    </rPh>
    <rPh sb="16" eb="17">
      <t>シバ</t>
    </rPh>
    <rPh sb="21" eb="23">
      <t>シンニュウ</t>
    </rPh>
    <phoneticPr fontId="3"/>
  </si>
  <si>
    <t>シバオサゾウムシ</t>
  </si>
  <si>
    <t>オサゾウムシ科</t>
    <rPh sb="6" eb="7">
      <t>カ</t>
    </rPh>
    <phoneticPr fontId="46"/>
  </si>
  <si>
    <t xml:space="preserve">Sphenophorus venatus vestitus </t>
  </si>
  <si>
    <r>
      <rPr>
        <sz val="10"/>
        <rFont val="ＭＳ Ｐゴシック"/>
        <family val="3"/>
        <charset val="128"/>
      </rPr>
      <t>シバを食害する。</t>
    </r>
    <rPh sb="0" eb="2">
      <t>ショクガイ</t>
    </rPh>
    <phoneticPr fontId="1"/>
  </si>
  <si>
    <t>サンゴジュクダアザミウマ</t>
  </si>
  <si>
    <t>Liothrips kuwayamai</t>
  </si>
  <si>
    <t>1984年以降に京都市で断続的に採集されており、京都府自然環境目録にも掲載されている。近年も確認されており、府内他地域への分布拡大が懸念される。</t>
    <rPh sb="4" eb="5">
      <t>ネン</t>
    </rPh>
    <rPh sb="5" eb="7">
      <t>イコウ</t>
    </rPh>
    <rPh sb="8" eb="11">
      <t>キョウトシ</t>
    </rPh>
    <rPh sb="12" eb="15">
      <t>ダンゾクテキ</t>
    </rPh>
    <rPh sb="16" eb="18">
      <t>サイシュウ</t>
    </rPh>
    <rPh sb="24" eb="27">
      <t>キョウトフ</t>
    </rPh>
    <rPh sb="27" eb="29">
      <t>シゼン</t>
    </rPh>
    <rPh sb="29" eb="31">
      <t>カンキョウ</t>
    </rPh>
    <rPh sb="31" eb="33">
      <t>モクロク</t>
    </rPh>
    <rPh sb="35" eb="37">
      <t>ケイサイ</t>
    </rPh>
    <rPh sb="43" eb="45">
      <t>キンネン</t>
    </rPh>
    <rPh sb="46" eb="48">
      <t>カクニン</t>
    </rPh>
    <rPh sb="54" eb="56">
      <t>フナイ</t>
    </rPh>
    <rPh sb="56" eb="59">
      <t>タチイキ</t>
    </rPh>
    <rPh sb="61" eb="63">
      <t>ブンプ</t>
    </rPh>
    <rPh sb="63" eb="65">
      <t>カクダイ</t>
    </rPh>
    <rPh sb="66" eb="68">
      <t>ケネン</t>
    </rPh>
    <phoneticPr fontId="44"/>
  </si>
  <si>
    <t>サビカッコウムシ</t>
  </si>
  <si>
    <t>Thaneroclerus buquet</t>
  </si>
  <si>
    <t>サビカクムネチビヒラタムシ</t>
  </si>
  <si>
    <t>Cryptolestes ferrugineus</t>
  </si>
  <si>
    <t>コメノシマメイガ</t>
  </si>
  <si>
    <t>メイガ科</t>
    <rPh sb="3" eb="4">
      <t>カ</t>
    </rPh>
    <phoneticPr fontId="3"/>
  </si>
  <si>
    <t>Agrossa dimidiata</t>
  </si>
  <si>
    <t>コメノケシキスイ</t>
  </si>
  <si>
    <t>ケシキスイ科</t>
    <rPh sb="5" eb="6">
      <t>カ</t>
    </rPh>
    <phoneticPr fontId="46"/>
  </si>
  <si>
    <t>Carpophilus pilosellus</t>
  </si>
  <si>
    <t>貯蔵穀類を食害する。</t>
    <rPh sb="0" eb="1">
      <t>コクモツヤ</t>
    </rPh>
    <phoneticPr fontId="1"/>
  </si>
  <si>
    <t>コヒメコクヌストモドキ</t>
  </si>
  <si>
    <t>Palorus subdepressus</t>
  </si>
  <si>
    <t>穀粉、ビスケット、チョコレートなどの菓子類、パンなどの2次加工品を食害する。</t>
    <rPh sb="0" eb="2">
      <t>。</t>
    </rPh>
    <phoneticPr fontId="3"/>
  </si>
  <si>
    <t>コナナガシンクイ</t>
  </si>
  <si>
    <t>Rhizopertha dominica</t>
  </si>
  <si>
    <t>コナガ</t>
  </si>
  <si>
    <t>コナガ科</t>
    <rPh sb="3" eb="4">
      <t>カ</t>
    </rPh>
    <phoneticPr fontId="3"/>
  </si>
  <si>
    <t>Plutella xylostella</t>
  </si>
  <si>
    <t>コゴメゴミムシダマシ</t>
  </si>
  <si>
    <t>Latheticus oryzae</t>
  </si>
  <si>
    <t>粉状になった穀粉を好むが、穀類を直接食害することは少ない。</t>
  </si>
  <si>
    <t>ココクゾウムシ</t>
    <phoneticPr fontId="3"/>
  </si>
  <si>
    <t>ゾウムシ科</t>
    <rPh sb="4" eb="5">
      <t>カ</t>
    </rPh>
    <phoneticPr fontId="46"/>
  </si>
  <si>
    <t>Sitophilus oryzae</t>
  </si>
  <si>
    <r>
      <rPr>
        <sz val="10"/>
        <rFont val="ＭＳ Ｐゴシック"/>
        <family val="3"/>
        <charset val="128"/>
      </rPr>
      <t>被害甚大種</t>
    </r>
    <rPh sb="0" eb="2">
      <t>ヒガイ</t>
    </rPh>
    <rPh sb="2" eb="4">
      <t>ジンダイ</t>
    </rPh>
    <rPh sb="4" eb="5">
      <t>シュ</t>
    </rPh>
    <phoneticPr fontId="44"/>
  </si>
  <si>
    <t>イネ科穀物を食害する。</t>
    <rPh sb="0" eb="2">
      <t>コクモツ</t>
    </rPh>
    <phoneticPr fontId="3"/>
  </si>
  <si>
    <t>コクヌストモドキ</t>
  </si>
  <si>
    <t>Tribolium castaneum</t>
  </si>
  <si>
    <t>穀粉を食害する。</t>
    <rPh sb="0" eb="2">
      <t>ｗ</t>
    </rPh>
    <phoneticPr fontId="1"/>
  </si>
  <si>
    <t>コクヌスト</t>
  </si>
  <si>
    <t>コクヌスト科</t>
    <rPh sb="5" eb="6">
      <t>カ</t>
    </rPh>
    <phoneticPr fontId="46"/>
  </si>
  <si>
    <t>Tenebrioides japonica</t>
  </si>
  <si>
    <t>穀物を食害する。他の貯穀害虫も捕食する。</t>
    <rPh sb="0" eb="1">
      <t>コクモツ</t>
    </rPh>
    <phoneticPr fontId="1"/>
  </si>
  <si>
    <t>ケヤキヒラタキクイムシ</t>
  </si>
  <si>
    <t>Lyctus sinensis</t>
  </si>
  <si>
    <t>ケブカシバンムシ</t>
  </si>
  <si>
    <t>Nicobium hirtum</t>
  </si>
  <si>
    <t>木材を食害する。</t>
    <rPh sb="0" eb="1">
      <t>モクザイ</t>
    </rPh>
    <phoneticPr fontId="1"/>
  </si>
  <si>
    <t>クリヤケシキスイ</t>
  </si>
  <si>
    <t>Carpophilus hemipterus</t>
  </si>
  <si>
    <t>岸井(1965)以降の新しい記録がない。</t>
    <rPh sb="0" eb="2">
      <t>キシイ</t>
    </rPh>
    <phoneticPr fontId="1"/>
  </si>
  <si>
    <t>クリイロデオキスイ</t>
  </si>
  <si>
    <t>Carpophilus marginellus</t>
  </si>
  <si>
    <t>グラジオラスアザミウマ</t>
  </si>
  <si>
    <t>Thrips simplex</t>
  </si>
  <si>
    <t>被害危惧種</t>
    <rPh sb="0" eb="2">
      <t>ヒガイ</t>
    </rPh>
    <rPh sb="2" eb="4">
      <t>キグ</t>
    </rPh>
    <rPh sb="4" eb="5">
      <t>シュ</t>
    </rPh>
    <phoneticPr fontId="44"/>
  </si>
  <si>
    <t>クビアカルリヒラタカミキリ（チャイロホソヒラタカミキリ）</t>
  </si>
  <si>
    <t xml:space="preserve">Phymatodes testaceus </t>
  </si>
  <si>
    <t>外来種判定の根拠資料が見当たらない。</t>
    <rPh sb="0" eb="2">
      <t>ガイライシュハンテイノコンキョガ</t>
    </rPh>
    <phoneticPr fontId="1"/>
  </si>
  <si>
    <r>
      <rPr>
        <sz val="10"/>
        <rFont val="ＭＳ Ｐゴシック"/>
        <family val="3"/>
        <charset val="128"/>
      </rPr>
      <t>ナラ類の乾燥材を食害する。</t>
    </r>
    <rPh sb="0" eb="1">
      <t>ルイ</t>
    </rPh>
    <phoneticPr fontId="1"/>
  </si>
  <si>
    <t>クビアカツヤカミキリ</t>
  </si>
  <si>
    <t xml:space="preserve">Aromia bungii </t>
  </si>
  <si>
    <r>
      <rPr>
        <sz val="10"/>
        <rFont val="ＭＳ Ｐゴシック"/>
        <family val="3"/>
        <charset val="128"/>
      </rPr>
      <t>要注目種</t>
    </r>
    <rPh sb="0" eb="4">
      <t>ヨウチュウモクシュ</t>
    </rPh>
    <phoneticPr fontId="44"/>
  </si>
  <si>
    <r>
      <rPr>
        <sz val="10"/>
        <rFont val="ＭＳ Ｐゴシック"/>
        <family val="3"/>
        <charset val="128"/>
      </rPr>
      <t>国外</t>
    </r>
    <rPh sb="0" eb="2">
      <t>コクガイ</t>
    </rPh>
    <phoneticPr fontId="44"/>
  </si>
  <si>
    <t>その他の総合
対策外来種</t>
    <phoneticPr fontId="3"/>
  </si>
  <si>
    <t>サクラ、モモ、ウメなど、主にバラ科の樹木を食害する。</t>
    <rPh sb="0" eb="2">
      <t>ショクガイシ</t>
    </rPh>
    <phoneticPr fontId="1"/>
  </si>
  <si>
    <t>キュウリュウゴミムシダマシ</t>
  </si>
  <si>
    <t>Palembus dermestoides</t>
  </si>
  <si>
    <t>乾燥植物質を食害する。</t>
    <rPh sb="0" eb="2">
      <t>ショクブツ</t>
    </rPh>
    <phoneticPr fontId="1"/>
  </si>
  <si>
    <t>ガマキンウワバ</t>
  </si>
  <si>
    <t>ヤガ科</t>
    <rPh sb="2" eb="3">
      <t>カ</t>
    </rPh>
    <phoneticPr fontId="3"/>
  </si>
  <si>
    <t>Autographa gamma</t>
  </si>
  <si>
    <t>1960年代に北海道に侵入し、その後全国に分布拡大した。</t>
    <rPh sb="4" eb="6">
      <t>ネンダイ</t>
    </rPh>
    <rPh sb="7" eb="10">
      <t>ホッカイドウ</t>
    </rPh>
    <rPh sb="11" eb="13">
      <t>シンニュウ</t>
    </rPh>
    <rPh sb="17" eb="18">
      <t>ゴ</t>
    </rPh>
    <rPh sb="18" eb="20">
      <t>ゼンコク</t>
    </rPh>
    <rPh sb="21" eb="23">
      <t>ブンプ</t>
    </rPh>
    <rPh sb="23" eb="25">
      <t>カクダイ</t>
    </rPh>
    <phoneticPr fontId="47"/>
  </si>
  <si>
    <t>カバイロヒョウホンムシ</t>
  </si>
  <si>
    <t>Pseudeurostus hilleri</t>
  </si>
  <si>
    <t>カドマルカツオブシムシ</t>
  </si>
  <si>
    <t>Dermestes haemorroidalis</t>
  </si>
  <si>
    <t>カドコブホソヒラタムシ</t>
  </si>
  <si>
    <t>Abasverus advena</t>
  </si>
  <si>
    <t>カシノシマメイガ</t>
  </si>
  <si>
    <t>Pyralis farinalis</t>
  </si>
  <si>
    <t>カクムネチビヒラタムシ</t>
  </si>
  <si>
    <t xml:space="preserve">Cryptolestes pusillus </t>
  </si>
  <si>
    <r>
      <rPr>
        <sz val="10"/>
        <rFont val="ＭＳ Ｐゴシック"/>
        <family val="3"/>
        <charset val="128"/>
      </rPr>
      <t>穀粒でなく穀粉を食害する。</t>
    </r>
    <rPh sb="0" eb="1">
      <t>コナ</t>
    </rPh>
    <phoneticPr fontId="1"/>
  </si>
  <si>
    <t>カキクダアザミウマ</t>
  </si>
  <si>
    <t>Ponticulothrips diospyrosi</t>
  </si>
  <si>
    <t>1975年に岡山県から記録・記載され、その後日本国内に分布が広がった。</t>
    <rPh sb="0" eb="1">
      <t>ケン</t>
    </rPh>
    <rPh sb="4" eb="5">
      <t>ネン</t>
    </rPh>
    <rPh sb="6" eb="8">
      <t>オカヤマキロクキサイゴニホンコクナイブンプヒロ</t>
    </rPh>
    <phoneticPr fontId="44"/>
  </si>
  <si>
    <t>ガイマイデオキスイ</t>
  </si>
  <si>
    <t>Carpophilus dimidiatus</t>
  </si>
  <si>
    <t>ガイマイゴミムシダマシ</t>
    <phoneticPr fontId="3"/>
  </si>
  <si>
    <t>Alphitobius diaperinus</t>
  </si>
  <si>
    <t>飼料や変質した穀粉を食害する。</t>
    <rPh sb="0" eb="2">
      <t>シリョウ</t>
    </rPh>
    <phoneticPr fontId="3"/>
  </si>
  <si>
    <t>外国産クワガタムシ</t>
    <rPh sb="0" eb="3">
      <t>ガイコクサン</t>
    </rPh>
    <phoneticPr fontId="3"/>
  </si>
  <si>
    <t>クワガタムシ科</t>
    <rPh sb="0" eb="1">
      <t>カ</t>
    </rPh>
    <phoneticPr fontId="3"/>
  </si>
  <si>
    <t>Lucanidae Gen spp.</t>
    <phoneticPr fontId="3"/>
  </si>
  <si>
    <t>大量に輸入され、流通している。種によっては安価に入手可能で、幅広い層にペットとして飼養されている。逸出が懸念される。</t>
    <rPh sb="0" eb="2">
      <t>タイリョウ</t>
    </rPh>
    <rPh sb="3" eb="5">
      <t>ユニュウ</t>
    </rPh>
    <rPh sb="8" eb="10">
      <t>リュウツウ</t>
    </rPh>
    <rPh sb="15" eb="16">
      <t>シュ</t>
    </rPh>
    <rPh sb="21" eb="23">
      <t>アンカ</t>
    </rPh>
    <rPh sb="24" eb="26">
      <t>ニュウシュ</t>
    </rPh>
    <rPh sb="26" eb="28">
      <t>カノウ</t>
    </rPh>
    <rPh sb="30" eb="32">
      <t>ハバヒロ</t>
    </rPh>
    <rPh sb="33" eb="34">
      <t>ソウ</t>
    </rPh>
    <rPh sb="41" eb="43">
      <t>シヨウ</t>
    </rPh>
    <phoneticPr fontId="3"/>
  </si>
  <si>
    <t>一部の種の輸入について植物防疫法上の規制あり。
野外での外国産のオオクワガタ属と日本産の同属種ヒラタクワガタとの雑種個体の確認例があり、遺伝的撹乱をもたらすおそれが指摘されている。</t>
    <rPh sb="3" eb="4">
      <t>シュ</t>
    </rPh>
    <rPh sb="28" eb="31">
      <t>ガイコクサン</t>
    </rPh>
    <rPh sb="38" eb="39">
      <t>ゾク</t>
    </rPh>
    <rPh sb="44" eb="46">
      <t>ドウゾク</t>
    </rPh>
    <rPh sb="46" eb="47">
      <t>シュ</t>
    </rPh>
    <rPh sb="56" eb="58">
      <t>ザッシュ</t>
    </rPh>
    <rPh sb="58" eb="60">
      <t>コタイ</t>
    </rPh>
    <rPh sb="61" eb="63">
      <t>カクニン</t>
    </rPh>
    <rPh sb="63" eb="64">
      <t>レイ</t>
    </rPh>
    <rPh sb="68" eb="71">
      <t>イデンテキ</t>
    </rPh>
    <rPh sb="71" eb="73">
      <t>カクラン</t>
    </rPh>
    <rPh sb="82" eb="84">
      <t>シテキ</t>
    </rPh>
    <phoneticPr fontId="3"/>
  </si>
  <si>
    <t>オオミノガヤドリバエ</t>
    <phoneticPr fontId="3"/>
  </si>
  <si>
    <t>双翅目</t>
    <rPh sb="0" eb="1">
      <t>ソウ</t>
    </rPh>
    <rPh sb="1" eb="3">
      <t>シモク</t>
    </rPh>
    <phoneticPr fontId="44"/>
  </si>
  <si>
    <t>ヤドリバエ科</t>
    <rPh sb="5" eb="6">
      <t>カ</t>
    </rPh>
    <phoneticPr fontId="44"/>
  </si>
  <si>
    <t>Nealsomyia rufella</t>
  </si>
  <si>
    <t>寄主としてのミノガと寄生バエの関係が安定してきているように観察される。またこのことから、逆に、かつてこの移動困難なミノガがどこにでも多数みられたのは、むしろきわめて古い時代にミノガの方がたまたま天敵を伴わず単独で日本に移入された、という可能性を示唆するものかもしれない。
　当初の大発生によって幻惑されたが、もう少し動向を見たうえで、今後害虫（ミノガ）と天敵との通常の自然的な関係と理解し、評価を大きく改めるべきであろう。</t>
  </si>
  <si>
    <t>オオタコゾウムシ</t>
    <phoneticPr fontId="3"/>
  </si>
  <si>
    <t>Hypera punctatus</t>
  </si>
  <si>
    <t>マメ科牧草を食害する。</t>
    <rPh sb="0" eb="1">
      <t>カ</t>
    </rPh>
    <phoneticPr fontId="3"/>
  </si>
  <si>
    <t>オーストラリアマルトゲムシの一種</t>
  </si>
  <si>
    <t>マルトゲムシ科</t>
    <rPh sb="6" eb="7">
      <t>カ</t>
    </rPh>
    <phoneticPr fontId="46"/>
  </si>
  <si>
    <t>Microchaetes sp.</t>
  </si>
  <si>
    <t>ウスバキスイ</t>
  </si>
  <si>
    <t>キスイムシ科</t>
    <rPh sb="5" eb="6">
      <t>カ</t>
    </rPh>
    <phoneticPr fontId="46"/>
  </si>
  <si>
    <t>Cryptophagus cellaris</t>
  </si>
  <si>
    <r>
      <rPr>
        <sz val="10"/>
        <rFont val="ＭＳ Ｐゴシック"/>
        <family val="3"/>
        <charset val="128"/>
      </rPr>
      <t>穀類に生えるカビを摂食する。</t>
    </r>
    <rPh sb="0" eb="2">
      <t>スｒ</t>
    </rPh>
    <phoneticPr fontId="1"/>
  </si>
  <si>
    <t>ウスチャデオケシキスイ</t>
  </si>
  <si>
    <t>Carpophilus freemani</t>
  </si>
  <si>
    <t>ウスグロトラカミキリ</t>
    <phoneticPr fontId="3"/>
  </si>
  <si>
    <t>Chlorophorus signaticollis</t>
    <phoneticPr fontId="3"/>
  </si>
  <si>
    <t>京都市桂川沿いで確認された（斎藤琢己, 2015）</t>
    <rPh sb="0" eb="3">
      <t>カツラガワゾイデ</t>
    </rPh>
    <phoneticPr fontId="3"/>
  </si>
  <si>
    <t>イネクビボソハムシ
（イネドロオイムシ）</t>
    <phoneticPr fontId="3"/>
  </si>
  <si>
    <t>Oulema oryzae</t>
  </si>
  <si>
    <t>イネの葉を食害する。</t>
    <rPh sb="0" eb="2">
      <t>ショクガイスル</t>
    </rPh>
    <phoneticPr fontId="1"/>
  </si>
  <si>
    <t>アラゲヒラタキクイムシ</t>
  </si>
  <si>
    <t>Lyctoxylon dentatum</t>
  </si>
  <si>
    <t>アメリカミズアブ</t>
  </si>
  <si>
    <t>ミズアブ科</t>
    <rPh sb="4" eb="5">
      <t>カ</t>
    </rPh>
    <phoneticPr fontId="44"/>
  </si>
  <si>
    <t>Hermetia illucens</t>
  </si>
  <si>
    <t>確実に定着しているが、発生も安定しており著しい増加も見られない。また深刻な被害も報告がみられない。むしろ、大形でかつ一見ハチと見まがわれ、しばしば室内にも侵入するため目につきやすいが、成虫・幼虫とも実害のない不快害虫の一種である。</t>
  </si>
  <si>
    <t>アフリカヒラタキクイ</t>
  </si>
  <si>
    <t>Lyctus africanus</t>
  </si>
  <si>
    <t>アトグロホソアリモドキ</t>
  </si>
  <si>
    <t>アリモドキ科</t>
    <rPh sb="5" eb="6">
      <t>カ</t>
    </rPh>
    <phoneticPr fontId="46"/>
  </si>
  <si>
    <t>Anthicus floralis</t>
  </si>
  <si>
    <t>穀類に生えるカビを摂食する。大発生することはない。</t>
    <rPh sb="0" eb="2">
      <t>ショクガイ</t>
    </rPh>
    <phoneticPr fontId="1"/>
  </si>
  <si>
    <t>アズキマメゾウムシ</t>
  </si>
  <si>
    <t>マメゾウムシ科</t>
    <rPh sb="6" eb="7">
      <t>カ</t>
    </rPh>
    <phoneticPr fontId="46"/>
  </si>
  <si>
    <t>Callosobruchus chinensis</t>
  </si>
  <si>
    <t>アズキを食害する。</t>
    <rPh sb="0" eb="2">
      <t>ショクガイスル</t>
    </rPh>
    <phoneticPr fontId="3"/>
  </si>
  <si>
    <t>アカクビホシカムシ</t>
  </si>
  <si>
    <t>Necrobia ruficollis</t>
  </si>
  <si>
    <t>アカカミアリ</t>
    <phoneticPr fontId="3"/>
  </si>
  <si>
    <t>Salenopsis geminata</t>
    <phoneticPr fontId="3"/>
  </si>
  <si>
    <t>被害甚大種</t>
    <phoneticPr fontId="3"/>
  </si>
  <si>
    <t>アカアシホシカムシ</t>
  </si>
  <si>
    <t>Necrobia rufipes</t>
  </si>
  <si>
    <t>京都府外来生物リスト（分類群：哺乳類）　　※黄色網掛け：ブック個表あり。</t>
    <rPh sb="22" eb="24">
      <t>キイロ</t>
    </rPh>
    <rPh sb="24" eb="26">
      <t>アミカ</t>
    </rPh>
    <rPh sb="31" eb="33">
      <t>コヒョウ</t>
    </rPh>
    <phoneticPr fontId="3"/>
  </si>
  <si>
    <t>京都府外来生物リスト（分類群：鳥類）　※黄色網掛け：ブック個表あり。</t>
    <rPh sb="15" eb="17">
      <t>チョウルイ</t>
    </rPh>
    <phoneticPr fontId="3"/>
  </si>
  <si>
    <t>京都府外来生物リスト（分類群：は虫類・両生類）　※黄色網掛け：ブック個表あり。</t>
    <rPh sb="16" eb="18">
      <t>チュウルイ</t>
    </rPh>
    <rPh sb="19" eb="22">
      <t>リョウセイルイ</t>
    </rPh>
    <phoneticPr fontId="3"/>
  </si>
  <si>
    <t>チュウゴクオオサンショウウオ</t>
  </si>
  <si>
    <t>サンショウウオ目</t>
    <rPh sb="7" eb="8">
      <t>メ</t>
    </rPh>
    <phoneticPr fontId="3"/>
  </si>
  <si>
    <t>オオサンショウウオ科</t>
    <rPh sb="9" eb="10">
      <t>カ</t>
    </rPh>
    <phoneticPr fontId="3"/>
  </si>
  <si>
    <t>Andrias davidianus</t>
  </si>
  <si>
    <t>重点対策外来種</t>
    <rPh sb="0" eb="2">
      <t>ジュウテン</t>
    </rPh>
    <rPh sb="2" eb="4">
      <t>タイサク</t>
    </rPh>
    <rPh sb="4" eb="7">
      <t>ガイライシュ</t>
    </rPh>
    <phoneticPr fontId="3"/>
  </si>
  <si>
    <t>一部地域で定着および遺伝的影響の大きさが明らかになったため。</t>
    <rPh sb="0" eb="2">
      <t>イチブ</t>
    </rPh>
    <rPh sb="2" eb="4">
      <t>チイキ</t>
    </rPh>
    <rPh sb="5" eb="7">
      <t>テイチャク</t>
    </rPh>
    <rPh sb="10" eb="13">
      <t>イデンテキ</t>
    </rPh>
    <rPh sb="13" eb="15">
      <t>エイキョウ</t>
    </rPh>
    <rPh sb="16" eb="17">
      <t>オオ</t>
    </rPh>
    <rPh sb="20" eb="21">
      <t>アキ</t>
    </rPh>
    <phoneticPr fontId="3"/>
  </si>
  <si>
    <t>導入年代1970年。内水面漁業に被害を与え、土着の特別天然記念物オオサンショウウオと交雑し，多大な遺伝的撹乱を起こしている。国際保護動物。</t>
    <rPh sb="0" eb="2">
      <t>ドウニュウ</t>
    </rPh>
    <rPh sb="2" eb="4">
      <t>ネンダイ</t>
    </rPh>
    <rPh sb="8" eb="9">
      <t>ネン</t>
    </rPh>
    <rPh sb="10" eb="13">
      <t>ナイスイメン</t>
    </rPh>
    <rPh sb="13" eb="15">
      <t>ギョギョウ</t>
    </rPh>
    <rPh sb="16" eb="18">
      <t>ヒガイ</t>
    </rPh>
    <rPh sb="19" eb="20">
      <t>アタ</t>
    </rPh>
    <rPh sb="22" eb="24">
      <t>ドチャク</t>
    </rPh>
    <rPh sb="25" eb="27">
      <t>トクベツ</t>
    </rPh>
    <rPh sb="27" eb="32">
      <t>テンネンキネンブツ</t>
    </rPh>
    <rPh sb="42" eb="44">
      <t>コウザツ</t>
    </rPh>
    <rPh sb="45" eb="48">
      <t>､タダイ</t>
    </rPh>
    <rPh sb="49" eb="52">
      <t>イデンテキ</t>
    </rPh>
    <rPh sb="52" eb="54">
      <t>カクラン</t>
    </rPh>
    <rPh sb="55" eb="56">
      <t>オ</t>
    </rPh>
    <rPh sb="62" eb="64">
      <t>コクサイ</t>
    </rPh>
    <rPh sb="64" eb="66">
      <t>ホゴ</t>
    </rPh>
    <rPh sb="66" eb="68">
      <t>ドウブツ</t>
    </rPh>
    <phoneticPr fontId="3"/>
  </si>
  <si>
    <t>京都府外来生物リスト（分類群：魚類）　※黄色網掛け：ブック個表あり。</t>
    <rPh sb="15" eb="17">
      <t>ギョルイ</t>
    </rPh>
    <phoneticPr fontId="3"/>
  </si>
  <si>
    <t>京都府外来生物リスト（分類群：昆虫類）　※黄色網掛け：ブック個表あり。</t>
    <rPh sb="15" eb="17">
      <t>コンチュウ</t>
    </rPh>
    <rPh sb="17" eb="18">
      <t>ルイ</t>
    </rPh>
    <phoneticPr fontId="3"/>
  </si>
  <si>
    <t>京都府外来生物リスト（分類群：有用昆虫）　※黄色網掛け：ブック個表あり。</t>
    <rPh sb="0" eb="3">
      <t>キョウトフ</t>
    </rPh>
    <rPh sb="3" eb="5">
      <t>ガイライ</t>
    </rPh>
    <rPh sb="5" eb="7">
      <t>セイブツ</t>
    </rPh>
    <rPh sb="11" eb="13">
      <t>ブンルイ</t>
    </rPh>
    <rPh sb="13" eb="14">
      <t>グン</t>
    </rPh>
    <rPh sb="15" eb="17">
      <t>ユウヨウ</t>
    </rPh>
    <rPh sb="17" eb="19">
      <t>コンチュウ</t>
    </rPh>
    <phoneticPr fontId="3"/>
  </si>
  <si>
    <t>京都府外来生物リスト（分類群：クモ類）　※黄色網掛け：ブック個表あり。</t>
    <rPh sb="0" eb="3">
      <t>キョウトフ</t>
    </rPh>
    <rPh sb="3" eb="5">
      <t>ガイライ</t>
    </rPh>
    <rPh sb="5" eb="7">
      <t>セイブツ</t>
    </rPh>
    <rPh sb="11" eb="13">
      <t>ブンルイ</t>
    </rPh>
    <rPh sb="13" eb="14">
      <t>グン</t>
    </rPh>
    <rPh sb="17" eb="18">
      <t>ルイ</t>
    </rPh>
    <phoneticPr fontId="3"/>
  </si>
  <si>
    <r>
      <t>京都府外来生物リスト（分類群：陸産貝類・淡水貝類）　※</t>
    </r>
    <r>
      <rPr>
        <b/>
        <sz val="14"/>
        <color indexed="10"/>
        <rFont val="ＭＳ Ｐゴシック"/>
        <family val="3"/>
        <charset val="128"/>
      </rPr>
      <t>赤字：陸産貝類</t>
    </r>
    <r>
      <rPr>
        <b/>
        <sz val="14"/>
        <rFont val="ＭＳ Ｐゴシック"/>
        <family val="3"/>
        <charset val="128"/>
      </rPr>
      <t>、</t>
    </r>
    <r>
      <rPr>
        <b/>
        <sz val="14"/>
        <color indexed="30"/>
        <rFont val="ＭＳ Ｐゴシック"/>
        <family val="3"/>
        <charset val="128"/>
      </rPr>
      <t>青字：淡水産貝類。　※黄色網掛け：ブック個表あり。</t>
    </r>
    <rPh sb="15" eb="16">
      <t>リク</t>
    </rPh>
    <rPh sb="16" eb="17">
      <t>サン</t>
    </rPh>
    <rPh sb="17" eb="19">
      <t>カイルイ</t>
    </rPh>
    <rPh sb="20" eb="22">
      <t>タンスイ</t>
    </rPh>
    <rPh sb="22" eb="24">
      <t>カイルイ</t>
    </rPh>
    <rPh sb="27" eb="29">
      <t>アカジ</t>
    </rPh>
    <rPh sb="35" eb="37">
      <t>アオジ</t>
    </rPh>
    <phoneticPr fontId="3"/>
  </si>
  <si>
    <t>京都府外来生物リスト（分類群：海産生物）　※黄色網掛け：ブック個表あり。</t>
    <rPh sb="15" eb="16">
      <t>ウミ</t>
    </rPh>
    <rPh sb="16" eb="17">
      <t>サン</t>
    </rPh>
    <rPh sb="17" eb="19">
      <t>セイブツ</t>
    </rPh>
    <phoneticPr fontId="3"/>
  </si>
  <si>
    <t>京都府外来生物リスト（分類群：その他無脊椎動物）　　※ 赤字：陸産、青字：淡水産。　※黄色網掛け：ブック個表あり。</t>
    <rPh sb="0" eb="3">
      <t>キョウトフ</t>
    </rPh>
    <rPh sb="3" eb="5">
      <t>ガイライ</t>
    </rPh>
    <rPh sb="5" eb="7">
      <t>セイブツ</t>
    </rPh>
    <rPh sb="11" eb="14">
      <t>ブンルイグン</t>
    </rPh>
    <rPh sb="17" eb="18">
      <t>タ</t>
    </rPh>
    <rPh sb="18" eb="21">
      <t>ムセキツイ</t>
    </rPh>
    <rPh sb="21" eb="23">
      <t>ドウブツ</t>
    </rPh>
    <rPh sb="28" eb="30">
      <t>アカジ</t>
    </rPh>
    <rPh sb="31" eb="32">
      <t>リク</t>
    </rPh>
    <rPh sb="32" eb="33">
      <t>サン</t>
    </rPh>
    <rPh sb="34" eb="36">
      <t>アオジ</t>
    </rPh>
    <rPh sb="37" eb="39">
      <t>タンスイ</t>
    </rPh>
    <rPh sb="39" eb="40">
      <t>サン</t>
    </rPh>
    <phoneticPr fontId="3"/>
  </si>
  <si>
    <t>京都府外来生物リスト（分類群：種子・シダ植物）　※黄色網掛け：ブック個表あり。</t>
    <rPh sb="15" eb="17">
      <t>シュシ</t>
    </rPh>
    <rPh sb="20" eb="22">
      <t>ショクブツ</t>
    </rPh>
    <phoneticPr fontId="3"/>
  </si>
  <si>
    <t>京都府外来生物リスト（分類群：キノコ類）　※黄色網掛け：ブック個表あり。</t>
    <rPh sb="0" eb="3">
      <t>キョウトフ</t>
    </rPh>
    <rPh sb="3" eb="5">
      <t>ガイライ</t>
    </rPh>
    <rPh sb="5" eb="7">
      <t>セイブツ</t>
    </rPh>
    <rPh sb="11" eb="14">
      <t>ブンルイグン</t>
    </rPh>
    <rPh sb="18" eb="19">
      <t>ルイ</t>
    </rPh>
    <phoneticPr fontId="3"/>
  </si>
  <si>
    <t>京都府外来生物リスト（分類群：コケ類）　※黄色網掛け：ブック個表あり。</t>
    <rPh sb="0" eb="3">
      <t>キョウトフ</t>
    </rPh>
    <rPh sb="3" eb="5">
      <t>ガイライ</t>
    </rPh>
    <rPh sb="5" eb="7">
      <t>セイブツ</t>
    </rPh>
    <rPh sb="11" eb="14">
      <t>ブンルイグン</t>
    </rPh>
    <rPh sb="17" eb="18">
      <t>ルイ</t>
    </rPh>
    <phoneticPr fontId="3"/>
  </si>
  <si>
    <t>ガー目</t>
    <rPh sb="2" eb="3">
      <t>モク</t>
    </rPh>
    <phoneticPr fontId="3"/>
  </si>
  <si>
    <t>ガー科</t>
    <rPh sb="2" eb="3">
      <t>カ</t>
    </rPh>
    <phoneticPr fontId="3"/>
  </si>
  <si>
    <t>Lepisosteus oculatus</t>
  </si>
  <si>
    <t>その他の定着予防外来種</t>
    <rPh sb="2" eb="3">
      <t>タ</t>
    </rPh>
    <rPh sb="4" eb="6">
      <t>テイチャク</t>
    </rPh>
    <rPh sb="6" eb="8">
      <t>ヨボウ</t>
    </rPh>
    <rPh sb="8" eb="11">
      <t>ガイライシュ</t>
    </rPh>
    <phoneticPr fontId="3"/>
  </si>
  <si>
    <t>1999年に琵琶湖疏水本流で実施された京都府レッドデータ調査において確認された。繁殖は確認されていない。</t>
    <rPh sb="4" eb="5">
      <t>ネン</t>
    </rPh>
    <rPh sb="6" eb="9">
      <t>ビワコ</t>
    </rPh>
    <rPh sb="9" eb="11">
      <t>ソスイ</t>
    </rPh>
    <rPh sb="11" eb="13">
      <t>ホンリュウ</t>
    </rPh>
    <rPh sb="14" eb="16">
      <t>ジッシ</t>
    </rPh>
    <rPh sb="19" eb="22">
      <t>キョウトフ</t>
    </rPh>
    <rPh sb="28" eb="30">
      <t>チョウサ</t>
    </rPh>
    <rPh sb="34" eb="36">
      <t>カクニン</t>
    </rPh>
    <rPh sb="40" eb="42">
      <t>ハンショク</t>
    </rPh>
    <rPh sb="43" eb="45">
      <t>カクニン</t>
    </rPh>
    <phoneticPr fontId="3"/>
  </si>
  <si>
    <t>カテゴリー
無し</t>
    <rPh sb="6" eb="7">
      <t>ナ</t>
    </rPh>
    <phoneticPr fontId="3"/>
  </si>
  <si>
    <t>魚類</t>
    <rPh sb="0" eb="2">
      <t>ギョルイ</t>
    </rPh>
    <phoneticPr fontId="3"/>
  </si>
  <si>
    <t>　カマキリ目</t>
    <rPh sb="5" eb="6">
      <t>モク</t>
    </rPh>
    <phoneticPr fontId="3"/>
  </si>
  <si>
    <t>その他の無脊椎動物</t>
    <rPh sb="2" eb="3">
      <t>タ</t>
    </rPh>
    <rPh sb="4" eb="7">
      <t>ムセキツイ</t>
    </rPh>
    <rPh sb="7" eb="9">
      <t>ドウブツ</t>
    </rPh>
    <phoneticPr fontId="3"/>
  </si>
  <si>
    <t>緑藻類</t>
    <rPh sb="0" eb="3">
      <t>リョクソウルイ</t>
    </rPh>
    <phoneticPr fontId="3"/>
  </si>
  <si>
    <t>種子・シダ植物</t>
    <rPh sb="0" eb="2">
      <t>シュシ</t>
    </rPh>
    <rPh sb="5" eb="7">
      <t>ショクブツ</t>
    </rPh>
    <phoneticPr fontId="3"/>
  </si>
  <si>
    <t>スポテッドガー</t>
    <phoneticPr fontId="3"/>
  </si>
  <si>
    <t>-</t>
    <phoneticPr fontId="3"/>
  </si>
  <si>
    <t>軟甲綱・十脚目</t>
  </si>
  <si>
    <t>ワタリガニ科</t>
    <rPh sb="5" eb="6">
      <t>カ</t>
    </rPh>
    <phoneticPr fontId="7"/>
  </si>
  <si>
    <t>地中海原産。1984年に東京湾で発見されて以降、太平洋側の各地に分布を拡げている。日本海では、2014年に中海で発見された。在来種への影響は今のところ報告されていないが、近縁のヨーロッパミドリガニは侵入先でその強い捕食作用により生態系に大きな被害を与えている。</t>
    <rPh sb="0" eb="3">
      <t>チチュウカイ</t>
    </rPh>
    <rPh sb="3" eb="5">
      <t>ゲンサン</t>
    </rPh>
    <rPh sb="10" eb="11">
      <t>ネン</t>
    </rPh>
    <rPh sb="12" eb="15">
      <t>トウキョウワン</t>
    </rPh>
    <rPh sb="16" eb="18">
      <t>ハッケン</t>
    </rPh>
    <rPh sb="21" eb="23">
      <t>イコウ</t>
    </rPh>
    <rPh sb="24" eb="28">
      <t>タイヘイヨウガワ</t>
    </rPh>
    <rPh sb="29" eb="31">
      <t>カクチ</t>
    </rPh>
    <rPh sb="32" eb="34">
      <t>ブンプ</t>
    </rPh>
    <rPh sb="35" eb="36">
      <t>ヒロ</t>
    </rPh>
    <rPh sb="41" eb="44">
      <t>ニホンカイ</t>
    </rPh>
    <rPh sb="51" eb="52">
      <t>ネン</t>
    </rPh>
    <rPh sb="53" eb="55">
      <t>ナカウミ</t>
    </rPh>
    <rPh sb="56" eb="58">
      <t>ハッケン</t>
    </rPh>
    <rPh sb="62" eb="65">
      <t>ザイライシュ</t>
    </rPh>
    <rPh sb="67" eb="69">
      <t>エイキョウ</t>
    </rPh>
    <rPh sb="70" eb="75">
      <t>イマノトコr</t>
    </rPh>
    <rPh sb="75" eb="80">
      <t>ホウコk</t>
    </rPh>
    <rPh sb="85" eb="87">
      <t>キンエン</t>
    </rPh>
    <rPh sb="99" eb="103">
      <t>シンニュウs</t>
    </rPh>
    <rPh sb="105" eb="107">
      <t>ツヨ</t>
    </rPh>
    <rPh sb="107" eb="114">
      <t>ホショk</t>
    </rPh>
    <rPh sb="114" eb="118">
      <t>セイタイケ</t>
    </rPh>
    <rPh sb="118" eb="121">
      <t>オオキン</t>
    </rPh>
    <rPh sb="121" eb="124">
      <t>ヒg</t>
    </rPh>
    <rPh sb="124" eb="129">
      <t>アタ</t>
    </rPh>
    <phoneticPr fontId="7"/>
  </si>
  <si>
    <t>ウスカラシオツガイ</t>
    <phoneticPr fontId="3"/>
  </si>
  <si>
    <t>＜参考文献＞
1.　大谷道夫（2002） 日本における移入付着動物の出現状況，最近の動向．Sessile Organisms, 19: 69-92./
2.　岩崎敬二・木村妙子・木下今日子・山口寿之・西川輝昭・西栄二郎・山西良平・林　育夫・大越健嗣・小菅丈治・鈴木孝男・逸見泰久・風呂田利夫・向井　宏（2004）日本における海産生物の人為的移入と分散：日本ベントス学会自然環境保全委員会によるアンケート調査の結果から.　日本ベントス学会誌、59：22-44."/
3.　岩崎敬二・木下今日子・日本ベントス学会自然環境保全委員会（2004）　日本に人為的に移入された非在来海産動物の分布拡大について.日本プランクトン学会誌、42：132-144.""/
4.　木村妙子・岩崎敬二・大越健嗣・小菅丈治（2004）博物館・水族館の収蔵標本から見た日本の海洋移入ベントスの現状（2003年収蔵目録調査から）.日本ベントス学会誌、59：58-67."/
5.　村上興正・鷲谷いづみ監修（2002）外来種ハンドブック. 地人書館
6．日本プランクトン学会・日本ベントス学会（編集）（2009）海の外来生物：人間によって撹乱された地球の海．東海大学出版会．</t>
    <rPh sb="461" eb="463">
      <t>ニホン</t>
    </rPh>
    <rPh sb="469" eb="471">
      <t>ガッカイ</t>
    </rPh>
    <rPh sb="472" eb="474">
      <t>ニホン</t>
    </rPh>
    <rPh sb="478" eb="480">
      <t>ガッカイ</t>
    </rPh>
    <rPh sb="481" eb="483">
      <t>ヘンシュウ</t>
    </rPh>
    <rPh sb="490" eb="491">
      <t>ウミ</t>
    </rPh>
    <rPh sb="492" eb="496">
      <t>ガイライセイブツ</t>
    </rPh>
    <rPh sb="497" eb="499">
      <t>ニンゲン</t>
    </rPh>
    <rPh sb="503" eb="505">
      <t>カクラン</t>
    </rPh>
    <rPh sb="508" eb="510">
      <t>チキュウ</t>
    </rPh>
    <rPh sb="511" eb="512">
      <t>ウミ</t>
    </rPh>
    <rPh sb="513" eb="517">
      <t>トウカイダイガク</t>
    </rPh>
    <rPh sb="517" eb="520">
      <t>シュッパンカイ</t>
    </rPh>
    <phoneticPr fontId="3"/>
  </si>
  <si>
    <t>1</t>
  </si>
  <si>
    <t>イチイヅタ</t>
  </si>
  <si>
    <t>イワヅタ目</t>
    <rPh sb="4" eb="5">
      <t>モク</t>
    </rPh>
    <phoneticPr fontId="7"/>
  </si>
  <si>
    <t>イワヅタ科</t>
    <rPh sb="4" eb="5">
      <t>カ</t>
    </rPh>
    <phoneticPr fontId="7"/>
  </si>
  <si>
    <t>Caulerpa taxifolia</t>
  </si>
  <si>
    <t>国内／国外</t>
    <rPh sb="0" eb="2">
      <t>コクナイ</t>
    </rPh>
    <rPh sb="3" eb="5">
      <t>コクガイ</t>
    </rPh>
    <phoneticPr fontId="7"/>
  </si>
  <si>
    <t>2005年の未定着cは間違いで、未確認dが正しいものであった。その後も京都府内では分布が確認されていないため未確認dとした。</t>
    <rPh sb="4" eb="5">
      <t>ネン</t>
    </rPh>
    <rPh sb="6" eb="9">
      <t>ミテイチャク</t>
    </rPh>
    <rPh sb="11" eb="13">
      <t>マチガ</t>
    </rPh>
    <rPh sb="16" eb="19">
      <t>ミカクニン</t>
    </rPh>
    <rPh sb="21" eb="22">
      <t>タダ</t>
    </rPh>
    <rPh sb="33" eb="34">
      <t>ゴ</t>
    </rPh>
    <rPh sb="35" eb="39">
      <t>キョウトフナイ</t>
    </rPh>
    <rPh sb="41" eb="43">
      <t>ブンプ</t>
    </rPh>
    <rPh sb="44" eb="46">
      <t>カクニン</t>
    </rPh>
    <rPh sb="54" eb="57">
      <t>ミカクニン</t>
    </rPh>
    <phoneticPr fontId="4"/>
  </si>
  <si>
    <t>元々は暖海性の緑藻。奄美大島以南に生息する在来種だが、ドイツの水族館で低温耐性を獲得して大型化した変異株が観賞用として輸入され、水族館やアクアリウム産業で流通している。変異株の日本の野外での初確認は能登半島で1992年。京都府での野外の確認例はないが、定着・増殖した場合、沿岸域の生態系を大きく改変する可能性がある。水槽から逸出しないよう管理することが不可欠。</t>
    <rPh sb="0" eb="2">
      <t>モトモト</t>
    </rPh>
    <rPh sb="7" eb="9">
      <t>リョクソウ</t>
    </rPh>
    <rPh sb="10" eb="12">
      <t>アマミ</t>
    </rPh>
    <rPh sb="12" eb="14">
      <t>オオシマ</t>
    </rPh>
    <rPh sb="14" eb="16">
      <t>イナン</t>
    </rPh>
    <rPh sb="17" eb="19">
      <t>セイソク</t>
    </rPh>
    <rPh sb="21" eb="24">
      <t>ザイライシュ</t>
    </rPh>
    <rPh sb="31" eb="34">
      <t>スイゾクカン</t>
    </rPh>
    <rPh sb="35" eb="37">
      <t>テイオン</t>
    </rPh>
    <rPh sb="37" eb="39">
      <t>タイセイ</t>
    </rPh>
    <rPh sb="40" eb="42">
      <t>カクトク</t>
    </rPh>
    <rPh sb="44" eb="47">
      <t>オオガタカ</t>
    </rPh>
    <rPh sb="49" eb="51">
      <t>ヘンイ</t>
    </rPh>
    <rPh sb="51" eb="52">
      <t>カブ</t>
    </rPh>
    <rPh sb="59" eb="61">
      <t>ユニュウ</t>
    </rPh>
    <rPh sb="64" eb="67">
      <t>スイゾクカン</t>
    </rPh>
    <rPh sb="74" eb="76">
      <t>サンギョウ</t>
    </rPh>
    <rPh sb="77" eb="79">
      <t>リュウツウ</t>
    </rPh>
    <rPh sb="88" eb="90">
      <t>ニホン</t>
    </rPh>
    <rPh sb="91" eb="93">
      <t>ヤガイ</t>
    </rPh>
    <rPh sb="95" eb="96">
      <t>ハツ</t>
    </rPh>
    <rPh sb="96" eb="98">
      <t>カクニン</t>
    </rPh>
    <rPh sb="99" eb="103">
      <t>ノトハントウ</t>
    </rPh>
    <rPh sb="108" eb="109">
      <t>ネン</t>
    </rPh>
    <rPh sb="110" eb="113">
      <t>キョウトフ</t>
    </rPh>
    <rPh sb="115" eb="117">
      <t>ヤガイ</t>
    </rPh>
    <rPh sb="118" eb="120">
      <t>カクニン</t>
    </rPh>
    <rPh sb="120" eb="121">
      <t>レイ</t>
    </rPh>
    <rPh sb="126" eb="128">
      <t>テイチャク</t>
    </rPh>
    <rPh sb="129" eb="131">
      <t>ゾウショク</t>
    </rPh>
    <rPh sb="133" eb="135">
      <t>バアイ</t>
    </rPh>
    <rPh sb="136" eb="138">
      <t>エンガン</t>
    </rPh>
    <rPh sb="138" eb="139">
      <t>イキ</t>
    </rPh>
    <rPh sb="140" eb="143">
      <t>セイタイケイ</t>
    </rPh>
    <rPh sb="144" eb="145">
      <t>オオ</t>
    </rPh>
    <rPh sb="147" eb="149">
      <t>カイヘン</t>
    </rPh>
    <rPh sb="151" eb="154">
      <t>カノウセイ</t>
    </rPh>
    <rPh sb="158" eb="160">
      <t>スイソウ</t>
    </rPh>
    <rPh sb="162" eb="164">
      <t>イツシュツ</t>
    </rPh>
    <rPh sb="169" eb="171">
      <t>カンリ</t>
    </rPh>
    <rPh sb="176" eb="179">
      <t>フカケツ</t>
    </rPh>
    <phoneticPr fontId="7"/>
  </si>
  <si>
    <t>京都府外来生物リスト（分類群：緑藻類）　</t>
    <rPh sb="0" eb="3">
      <t>キョウトフ</t>
    </rPh>
    <rPh sb="3" eb="5">
      <t>ガイライ</t>
    </rPh>
    <rPh sb="5" eb="7">
      <t>セイブツ</t>
    </rPh>
    <rPh sb="11" eb="14">
      <t>ブンルイグン</t>
    </rPh>
    <rPh sb="15" eb="16">
      <t>ミドリ</t>
    </rPh>
    <phoneticPr fontId="3"/>
  </si>
  <si>
    <t>ミカヅキゼニゴケ</t>
  </si>
  <si>
    <t>タイ類</t>
    <rPh sb="2" eb="3">
      <t>ルイ</t>
    </rPh>
    <phoneticPr fontId="45"/>
  </si>
  <si>
    <t>ミカヅキゼニゴケ科</t>
    <rPh sb="8" eb="9">
      <t>カ</t>
    </rPh>
    <phoneticPr fontId="45"/>
  </si>
  <si>
    <t>Lunularia cruciata</t>
  </si>
  <si>
    <t>ミズキャラハゴケ</t>
  </si>
  <si>
    <t>セン類</t>
    <rPh sb="2" eb="3">
      <t>ルイ</t>
    </rPh>
    <phoneticPr fontId="45"/>
  </si>
  <si>
    <t>ハイゴケ科</t>
    <rPh sb="4" eb="5">
      <t>カ</t>
    </rPh>
    <phoneticPr fontId="45"/>
  </si>
  <si>
    <t>Taxiphyllum barbieri</t>
  </si>
  <si>
    <t>オオシロカラカサタケ</t>
  </si>
  <si>
    <t>ハラタケ目</t>
    <rPh sb="4" eb="5">
      <t>モク</t>
    </rPh>
    <phoneticPr fontId="45"/>
  </si>
  <si>
    <t>ハラタケ科</t>
    <rPh sb="4" eb="5">
      <t>カ</t>
    </rPh>
    <phoneticPr fontId="45"/>
  </si>
  <si>
    <t>Chlorophyllum molybdites</t>
  </si>
  <si>
    <t>コガネキヌカラカサタケ</t>
  </si>
  <si>
    <t>有毒で、誤食による中毒例がある</t>
    <rPh sb="0" eb="2">
      <t>ユウドク</t>
    </rPh>
    <rPh sb="4" eb="6">
      <t>ゴショク</t>
    </rPh>
    <rPh sb="9" eb="11">
      <t>チュウドク</t>
    </rPh>
    <rPh sb="11" eb="12">
      <t>レイ</t>
    </rPh>
    <phoneticPr fontId="45"/>
  </si>
  <si>
    <t>タバコシバンムシ</t>
  </si>
  <si>
    <t>シラホシヒメカツオブシムシ</t>
  </si>
  <si>
    <t>クロチビエンマムシ</t>
  </si>
  <si>
    <t>エンマムシ科</t>
    <rPh sb="5" eb="6">
      <t>カ</t>
    </rPh>
    <phoneticPr fontId="46"/>
  </si>
  <si>
    <t>Carcinops pumilio</t>
  </si>
  <si>
    <t>貯穀害虫を捕食する。</t>
    <rPh sb="0" eb="4">
      <t>（Hinton, 1945）</t>
    </rPh>
    <phoneticPr fontId="1"/>
  </si>
  <si>
    <t>Attagenus pellio</t>
  </si>
  <si>
    <t>Lasioderma serricorne</t>
  </si>
  <si>
    <r>
      <rPr>
        <sz val="10"/>
        <rFont val="ＭＳ Ｐゴシック"/>
        <family val="3"/>
        <charset val="128"/>
      </rPr>
      <t>乾燥動稙物質を食害する。</t>
    </r>
    <rPh sb="0" eb="6">
      <t>ｗ</t>
    </rPh>
    <phoneticPr fontId="1"/>
  </si>
  <si>
    <t>乾燥動物質を食害する。</t>
    <rPh sb="0" eb="5">
      <t>ｗ</t>
    </rPh>
    <phoneticPr fontId="1"/>
  </si>
  <si>
    <t>木材を食害する。</t>
    <rPh sb="0" eb="2">
      <t>モクザイヲ</t>
    </rPh>
    <phoneticPr fontId="1"/>
  </si>
  <si>
    <t>2001年以降は確認されていない.</t>
    <rPh sb="0" eb="1">
      <t>ネン</t>
    </rPh>
    <phoneticPr fontId="1"/>
  </si>
  <si>
    <t>イサエアヒメコバチ
（ヨーロパ個体群）</t>
    <rPh sb="15" eb="18">
      <t>コタイグン</t>
    </rPh>
    <phoneticPr fontId="44"/>
  </si>
  <si>
    <t>膜翅目</t>
    <rPh sb="0" eb="1">
      <t>マク</t>
    </rPh>
    <rPh sb="1" eb="2">
      <t>ハネ</t>
    </rPh>
    <rPh sb="2" eb="3">
      <t>メ</t>
    </rPh>
    <phoneticPr fontId="44"/>
  </si>
  <si>
    <t>ヒメコバチ科</t>
    <rPh sb="5" eb="6">
      <t>カ</t>
    </rPh>
    <phoneticPr fontId="44"/>
  </si>
  <si>
    <t>Diglyphus isaea</t>
  </si>
  <si>
    <t>1997年に農薬登録。ヨーロッパ個体群がハモグリバエ類防除のため輸入され、放飼されているが、定着の報告なし。日本個体群との遺伝子汚染の可能性あり。</t>
    <rPh sb="4" eb="5">
      <t>ネン</t>
    </rPh>
    <rPh sb="6" eb="8">
      <t>ノウヤク</t>
    </rPh>
    <rPh sb="8" eb="10">
      <t>トウロク</t>
    </rPh>
    <rPh sb="16" eb="19">
      <t>コタイグン</t>
    </rPh>
    <rPh sb="26" eb="27">
      <t>ルイ</t>
    </rPh>
    <rPh sb="27" eb="29">
      <t>ボウジョ</t>
    </rPh>
    <rPh sb="32" eb="34">
      <t>ユニュウ</t>
    </rPh>
    <rPh sb="37" eb="38">
      <t>ハナ</t>
    </rPh>
    <rPh sb="38" eb="39">
      <t>カ</t>
    </rPh>
    <rPh sb="46" eb="48">
      <t>テイチャク</t>
    </rPh>
    <rPh sb="49" eb="51">
      <t>ホウコク</t>
    </rPh>
    <rPh sb="54" eb="56">
      <t>ニホン</t>
    </rPh>
    <rPh sb="56" eb="59">
      <t>コタイグン</t>
    </rPh>
    <rPh sb="61" eb="64">
      <t>イデンシ</t>
    </rPh>
    <rPh sb="64" eb="66">
      <t>オセン</t>
    </rPh>
    <rPh sb="67" eb="70">
      <t>カノウセイ</t>
    </rPh>
    <phoneticPr fontId="44"/>
  </si>
  <si>
    <t>京都府外来種リスト２０２０一覧</t>
    <rPh sb="0" eb="2">
      <t>キョウト</t>
    </rPh>
    <rPh sb="2" eb="3">
      <t>フ</t>
    </rPh>
    <rPh sb="3" eb="5">
      <t>ガイライ</t>
    </rPh>
    <rPh sb="5" eb="6">
      <t>シュイチラン</t>
    </rPh>
    <phoneticPr fontId="3"/>
  </si>
  <si>
    <t>準被害
危惧種</t>
    <rPh sb="0" eb="1">
      <t>ジュン</t>
    </rPh>
    <phoneticPr fontId="3"/>
  </si>
  <si>
    <t>被害
甚大種</t>
    <phoneticPr fontId="3"/>
  </si>
  <si>
    <t>被害
危惧種</t>
    <phoneticPr fontId="3"/>
  </si>
  <si>
    <t>情報
不足種</t>
    <rPh sb="0" eb="2">
      <t>ジョウホウ</t>
    </rPh>
    <rPh sb="3" eb="5">
      <t>ブソク</t>
    </rPh>
    <rPh sb="5" eb="6">
      <t>シュ</t>
    </rPh>
    <phoneticPr fontId="3"/>
  </si>
  <si>
    <t>合　　計</t>
    <rPh sb="0" eb="1">
      <t>ア</t>
    </rPh>
    <rPh sb="3" eb="4">
      <t>ケイ</t>
    </rPh>
    <phoneticPr fontId="3"/>
  </si>
  <si>
    <t>分 類 群</t>
    <rPh sb="0" eb="1">
      <t>ブン</t>
    </rPh>
    <rPh sb="2" eb="3">
      <t>タグイ</t>
    </rPh>
    <rPh sb="4" eb="5">
      <t>グン</t>
    </rPh>
    <phoneticPr fontId="3"/>
  </si>
  <si>
    <t>クモ類</t>
    <phoneticPr fontId="3"/>
  </si>
  <si>
    <t>その他無脊椎動物</t>
    <rPh sb="2" eb="3">
      <t>タ</t>
    </rPh>
    <rPh sb="3" eb="6">
      <t>ムセキツイ</t>
    </rPh>
    <rPh sb="6" eb="8">
      <t>ドウブツ</t>
    </rPh>
    <phoneticPr fontId="3"/>
  </si>
  <si>
    <t>緑藻類</t>
    <rPh sb="0" eb="1">
      <t>ミドリ</t>
    </rPh>
    <phoneticPr fontId="3"/>
  </si>
  <si>
    <t>ニシキフジウツギ
（ﾌｻﾌｼﾞｳﾂｷﾞ､ﾁﾁﾌﾞﾌｼﾞｳﾂｷﾞ）</t>
    <phoneticPr fontId="3"/>
  </si>
  <si>
    <t>不明</t>
    <phoneticPr fontId="3"/>
  </si>
  <si>
    <t>整理
番号</t>
    <rPh sb="0" eb="2">
      <t>セイリ</t>
    </rPh>
    <rPh sb="3" eb="5">
      <t>バンゴウ</t>
    </rPh>
    <phoneticPr fontId="3"/>
  </si>
  <si>
    <t>　　　〔凡　例〕</t>
    <rPh sb="4" eb="5">
      <t>ボン</t>
    </rPh>
    <rPh sb="6" eb="7">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</si>
</sst>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8">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9"/>
      <name val="ＭＳ Ｐゴシック"/>
      <family val="3"/>
      <charset val="128"/>
    </font>
    <font>
      <i/>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Osaka"/>
      <family val="3"/>
      <charset val="128"/>
    </font>
    <font>
      <sz val="10"/>
      <name val="ＭＳ Ｐゴシック"/>
      <family val="3"/>
      <charset val="128"/>
    </font>
    <font>
      <i/>
      <sz val="10"/>
      <name val="ＭＳ Ｐゴシック"/>
      <family val="3"/>
      <charset val="128"/>
    </font>
    <font>
      <sz val="10"/>
      <color indexed="8"/>
      <name val="ＭＳ Ｐゴシック"/>
      <family val="3"/>
      <charset val="128"/>
    </font>
    <font>
      <sz val="12"/>
      <color indexed="8"/>
      <name val="ＭＳ Ｐゴシック"/>
      <family val="3"/>
      <charset val="128"/>
    </font>
    <font>
      <sz val="12"/>
      <name val="ＭＳ Ｐゴシック"/>
      <family val="3"/>
      <charset val="128"/>
    </font>
    <font>
      <b/>
      <i/>
      <sz val="14"/>
      <name val="ＭＳ Ｐゴシック"/>
      <family val="3"/>
      <charset val="128"/>
    </font>
    <font>
      <b/>
      <sz val="11"/>
      <name val="ＭＳ Ｐゴシック"/>
      <family val="3"/>
      <charset val="128"/>
    </font>
    <font>
      <sz val="11"/>
      <name val="HG丸ｺﾞｼｯｸM-PRO"/>
      <family val="3"/>
      <charset val="128"/>
    </font>
    <font>
      <sz val="18"/>
      <name val="HG丸ｺﾞｼｯｸM-PRO"/>
      <family val="3"/>
      <charset val="128"/>
    </font>
    <font>
      <sz val="10"/>
      <name val="HG丸ｺﾞｼｯｸM-PRO"/>
      <family val="3"/>
      <charset val="128"/>
    </font>
    <font>
      <sz val="10"/>
      <color indexed="8"/>
      <name val="HG丸ｺﾞｼｯｸM-PRO"/>
      <family val="3"/>
      <charset val="128"/>
    </font>
    <font>
      <i/>
      <sz val="10"/>
      <name val="Osaka"/>
      <family val="3"/>
      <charset val="128"/>
    </font>
    <font>
      <sz val="8"/>
      <name val="Osaka"/>
      <family val="3"/>
      <charset val="128"/>
    </font>
    <font>
      <b/>
      <sz val="16"/>
      <name val="ＭＳ Ｐゴシック"/>
      <family val="3"/>
      <charset val="128"/>
    </font>
    <font>
      <sz val="36"/>
      <name val="ＭＳ ゴシック"/>
      <family val="3"/>
      <charset val="128"/>
    </font>
    <font>
      <sz val="11"/>
      <name val="ＭＳ Ｐゴシック"/>
      <family val="3"/>
      <charset val="128"/>
    </font>
    <font>
      <sz val="11"/>
      <name val="ＭＳ Ｐゴシック"/>
      <family val="3"/>
      <charset val="128"/>
    </font>
    <font>
      <b/>
      <sz val="12"/>
      <color indexed="8"/>
      <name val="ＭＳ Ｐゴシック"/>
      <family val="3"/>
      <charset val="128"/>
    </font>
    <font>
      <b/>
      <sz val="12"/>
      <color indexed="10"/>
      <name val="ＭＳ Ｐゴシック"/>
      <family val="3"/>
      <charset val="128"/>
    </font>
    <font>
      <sz val="11"/>
      <name val="ＭＳ Ｐゴシック"/>
      <family val="3"/>
      <charset val="128"/>
    </font>
    <font>
      <sz val="10.5"/>
      <name val="ＭＳ Ｐゴシック"/>
      <family val="3"/>
      <charset val="128"/>
    </font>
    <font>
      <sz val="11"/>
      <name val="ＭＳ Ｐゴシック"/>
      <family val="3"/>
      <charset val="128"/>
    </font>
    <font>
      <sz val="10"/>
      <name val="ＭＳ ゴシック"/>
      <family val="3"/>
      <charset val="128"/>
    </font>
    <font>
      <i/>
      <sz val="10"/>
      <name val="ＭＳ ゴシック"/>
      <family val="3"/>
      <charset val="128"/>
    </font>
    <font>
      <sz val="10"/>
      <color indexed="8"/>
      <name val="ＭＳ ゴシック"/>
      <family val="3"/>
      <charset val="128"/>
    </font>
    <font>
      <i/>
      <sz val="10"/>
      <color indexed="58"/>
      <name val="ＭＳ ゴシック"/>
      <family val="3"/>
      <charset val="128"/>
    </font>
    <font>
      <sz val="10"/>
      <name val="Osaka"/>
      <family val="3"/>
      <charset val="128"/>
    </font>
    <font>
      <i/>
      <sz val="10"/>
      <name val="Century"/>
      <family val="1"/>
    </font>
    <font>
      <b/>
      <sz val="11"/>
      <color indexed="8"/>
      <name val="ＭＳ Ｐゴシック"/>
      <family val="3"/>
      <charset val="128"/>
    </font>
    <font>
      <sz val="11"/>
      <color indexed="8"/>
      <name val="ＭＳ Ｐゴシック"/>
      <family val="3"/>
      <charset val="128"/>
    </font>
    <font>
      <sz val="14"/>
      <name val="ＭＳ Ｐゴシック"/>
      <family val="3"/>
      <charset val="128"/>
    </font>
    <font>
      <b/>
      <sz val="11"/>
      <color indexed="10"/>
      <name val="ＭＳ Ｐゴシック"/>
      <family val="3"/>
      <charset val="128"/>
    </font>
    <font>
      <b/>
      <sz val="14"/>
      <color indexed="10"/>
      <name val="ＭＳ Ｐゴシック"/>
      <family val="3"/>
      <charset val="128"/>
    </font>
    <font>
      <b/>
      <sz val="14"/>
      <color indexed="30"/>
      <name val="ＭＳ Ｐゴシック"/>
      <family val="3"/>
      <charset val="128"/>
    </font>
    <font>
      <sz val="6"/>
      <name val="ＭＳ Ｐゴシック"/>
      <family val="3"/>
      <charset val="128"/>
    </font>
    <font>
      <u/>
      <sz val="10"/>
      <color indexed="12"/>
      <name val="ＭＳ Ｐゴシック"/>
      <family val="3"/>
      <charset val="128"/>
    </font>
    <font>
      <b/>
      <sz val="9"/>
      <color indexed="81"/>
      <name val="MS P ゴシック"/>
      <family val="3"/>
      <charset val="128"/>
    </font>
    <font>
      <i/>
      <sz val="10"/>
      <color indexed="8"/>
      <name val="ＭＳ Ｐゴシック"/>
      <family val="3"/>
      <charset val="128"/>
    </font>
    <font>
      <sz val="6"/>
      <name val="Yu Gothic"/>
      <family val="3"/>
      <charset val="128"/>
    </font>
    <font>
      <sz val="11"/>
      <color rgb="FFFF0000"/>
      <name val="ＭＳ Ｐゴシック"/>
      <family val="3"/>
      <charset val="128"/>
    </font>
    <font>
      <sz val="10"/>
      <color rgb="FF0070C0"/>
      <name val="ＭＳ Ｐゴシック"/>
      <family val="3"/>
      <charset val="128"/>
    </font>
    <font>
      <i/>
      <sz val="10"/>
      <color rgb="FF0070C0"/>
      <name val="Osaka"/>
      <family val="3"/>
      <charset val="128"/>
    </font>
    <font>
      <sz val="11"/>
      <color rgb="FF0070C0"/>
      <name val="ＭＳ Ｐゴシック"/>
      <family val="3"/>
      <charset val="128"/>
    </font>
    <font>
      <sz val="10"/>
      <color rgb="FFFF0000"/>
      <name val="ＭＳ Ｐゴシック"/>
      <family val="3"/>
      <charset val="128"/>
    </font>
    <font>
      <i/>
      <sz val="10"/>
      <color rgb="FFFF0000"/>
      <name val="Osaka"/>
      <family val="3"/>
      <charset val="128"/>
    </font>
    <font>
      <i/>
      <sz val="10"/>
      <color rgb="FFFF0000"/>
      <name val="ＭＳ Ｐゴシック"/>
      <family val="3"/>
      <charset val="128"/>
    </font>
    <font>
      <i/>
      <sz val="10"/>
      <color rgb="FF0070C0"/>
      <name val="ＭＳ Ｐゴシック"/>
      <family val="3"/>
      <charset val="128"/>
    </font>
    <font>
      <sz val="10"/>
      <name val="ＭＳ Ｐゴシック"/>
      <family val="3"/>
      <charset val="128"/>
      <scheme val="minor"/>
    </font>
    <font>
      <i/>
      <sz val="10"/>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right/>
      <top/>
      <bottom style="thin">
        <color indexed="8"/>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diagonalDown="1">
      <left style="medium">
        <color indexed="64"/>
      </left>
      <right/>
      <top style="medium">
        <color indexed="64"/>
      </top>
      <bottom/>
      <diagonal style="thin">
        <color indexed="8"/>
      </diagonal>
    </border>
    <border diagonalDown="1">
      <left/>
      <right/>
      <top style="medium">
        <color indexed="64"/>
      </top>
      <bottom/>
      <diagonal style="thin">
        <color indexed="8"/>
      </diagonal>
    </border>
    <border diagonalDown="1">
      <left style="medium">
        <color indexed="64"/>
      </left>
      <right/>
      <top/>
      <bottom style="thin">
        <color indexed="8"/>
      </bottom>
      <diagonal style="thin">
        <color indexed="8"/>
      </diagonal>
    </border>
    <border diagonalDown="1">
      <left/>
      <right/>
      <top/>
      <bottom style="thin">
        <color indexed="8"/>
      </bottom>
      <diagonal style="thin">
        <color indexed="8"/>
      </diagonal>
    </border>
    <border>
      <left style="medium">
        <color indexed="64"/>
      </left>
      <right style="thin">
        <color indexed="8"/>
      </right>
      <top style="thin">
        <color indexed="8"/>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6" fontId="1" fillId="0" borderId="0" applyFont="0" applyFill="0" applyBorder="0" applyAlignment="0" applyProtection="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471">
    <xf numFmtId="0" fontId="0" fillId="0" borderId="0" xfId="0"/>
    <xf numFmtId="0" fontId="2" fillId="0" borderId="0" xfId="0" applyFont="1" applyAlignment="1">
      <alignment horizontal="left"/>
    </xf>
    <xf numFmtId="0" fontId="0" fillId="0" borderId="0" xfId="0" applyAlignment="1">
      <alignment vertical="center"/>
    </xf>
    <xf numFmtId="0" fontId="12" fillId="2" borderId="0" xfId="0" applyFont="1" applyFill="1" applyBorder="1" applyAlignment="1">
      <alignment horizontal="left" vertical="center"/>
    </xf>
    <xf numFmtId="0" fontId="13" fillId="0" borderId="0" xfId="0" applyFont="1" applyAlignment="1">
      <alignment vertical="center"/>
    </xf>
    <xf numFmtId="0" fontId="16" fillId="0" borderId="0" xfId="0" applyFont="1" applyAlignment="1">
      <alignment vertical="center"/>
    </xf>
    <xf numFmtId="0" fontId="18" fillId="0" borderId="1" xfId="0" applyFont="1" applyBorder="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8" fillId="0" borderId="1" xfId="0" applyFont="1" applyBorder="1" applyAlignment="1">
      <alignment horizontal="right" vertical="center"/>
    </xf>
    <xf numFmtId="0" fontId="9" fillId="0" borderId="1" xfId="0" applyFont="1" applyFill="1" applyBorder="1" applyAlignment="1">
      <alignment horizontal="center" vertical="center" wrapText="1"/>
    </xf>
    <xf numFmtId="0" fontId="23" fillId="0" borderId="3" xfId="0" applyFont="1" applyBorder="1" applyAlignment="1">
      <alignment horizontal="center" vertical="center"/>
    </xf>
    <xf numFmtId="0" fontId="18" fillId="2" borderId="1" xfId="0" applyFont="1" applyFill="1" applyBorder="1" applyAlignment="1">
      <alignment horizontal="right" vertical="center"/>
    </xf>
    <xf numFmtId="0" fontId="5" fillId="0" borderId="0"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 fillId="0" borderId="0" xfId="0" applyFont="1" applyAlignment="1">
      <alignment vertical="center"/>
    </xf>
    <xf numFmtId="0" fontId="1" fillId="0" borderId="0" xfId="0" applyFont="1" applyBorder="1" applyAlignment="1">
      <alignment vertical="center"/>
    </xf>
    <xf numFmtId="0" fontId="2" fillId="0" borderId="0" xfId="0" applyFont="1" applyAlignment="1">
      <alignment horizontal="left" vertical="center"/>
    </xf>
    <xf numFmtId="0" fontId="24" fillId="0" borderId="0" xfId="0" applyFont="1" applyAlignment="1">
      <alignment vertical="center"/>
    </xf>
    <xf numFmtId="0" fontId="24" fillId="0" borderId="0" xfId="0" applyFont="1" applyFill="1" applyAlignment="1">
      <alignment vertical="center"/>
    </xf>
    <xf numFmtId="0" fontId="25" fillId="0" borderId="0" xfId="0" applyFont="1" applyAlignment="1">
      <alignment vertical="center"/>
    </xf>
    <xf numFmtId="0" fontId="27" fillId="0" borderId="0" xfId="0" applyFont="1" applyFill="1" applyBorder="1" applyAlignment="1">
      <alignment vertical="center" wrapText="1"/>
    </xf>
    <xf numFmtId="0" fontId="28" fillId="0" borderId="0" xfId="0" applyFont="1" applyAlignment="1">
      <alignment vertical="center"/>
    </xf>
    <xf numFmtId="0" fontId="28" fillId="0" borderId="0" xfId="0" applyFont="1" applyFill="1" applyAlignment="1">
      <alignment horizontal="right" vertical="center"/>
    </xf>
    <xf numFmtId="0" fontId="29" fillId="0" borderId="0" xfId="0" applyFont="1" applyFill="1" applyAlignment="1">
      <alignment horizontal="left" vertical="center"/>
    </xf>
    <xf numFmtId="0" fontId="29" fillId="0" borderId="0" xfId="0" applyFont="1" applyFill="1" applyAlignment="1">
      <alignment horizontal="justify" vertical="center"/>
    </xf>
    <xf numFmtId="0" fontId="30" fillId="0" borderId="0" xfId="0" applyFont="1" applyFill="1" applyAlignment="1">
      <alignment vertical="center"/>
    </xf>
    <xf numFmtId="0" fontId="9" fillId="0" borderId="1" xfId="0" applyFont="1" applyFill="1" applyBorder="1" applyAlignment="1">
      <alignment horizontal="left" vertical="center"/>
    </xf>
    <xf numFmtId="0" fontId="9" fillId="0" borderId="5" xfId="0" applyFont="1" applyFill="1" applyBorder="1" applyAlignment="1">
      <alignment horizontal="left" vertical="center" wrapText="1"/>
    </xf>
    <xf numFmtId="0" fontId="2"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left"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wrapText="1"/>
    </xf>
    <xf numFmtId="0" fontId="2"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9" fillId="0" borderId="9" xfId="0" applyFont="1" applyFill="1" applyBorder="1" applyAlignment="1">
      <alignment horizontal="center" vertical="center" wrapText="1"/>
    </xf>
    <xf numFmtId="0" fontId="4" fillId="0" borderId="0" xfId="0" applyFont="1" applyFill="1" applyBorder="1" applyAlignment="1">
      <alignment vertical="center" wrapText="1"/>
    </xf>
    <xf numFmtId="0" fontId="10" fillId="0" borderId="1" xfId="0" applyFont="1" applyFill="1" applyBorder="1" applyAlignment="1">
      <alignment vertical="center" wrapText="1"/>
    </xf>
    <xf numFmtId="0" fontId="9" fillId="0" borderId="8" xfId="0" applyFont="1" applyBorder="1" applyAlignment="1">
      <alignment horizontal="center" vertical="center" wrapText="1"/>
    </xf>
    <xf numFmtId="0" fontId="9" fillId="0" borderId="4"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vertical="center" wrapText="1"/>
    </xf>
    <xf numFmtId="0" fontId="0" fillId="0" borderId="0" xfId="0" applyFill="1" applyAlignment="1">
      <alignment vertical="center" wrapText="1"/>
    </xf>
    <xf numFmtId="0" fontId="22" fillId="0" borderId="0" xfId="0" applyFont="1" applyAlignment="1">
      <alignment horizontal="right" vertical="center"/>
    </xf>
    <xf numFmtId="0" fontId="0" fillId="0" borderId="0" xfId="0" applyAlignment="1">
      <alignment horizontal="right" vertical="center"/>
    </xf>
    <xf numFmtId="0" fontId="14" fillId="0" borderId="0" xfId="0" applyFont="1" applyAlignment="1">
      <alignment vertical="center"/>
    </xf>
    <xf numFmtId="0" fontId="26" fillId="3" borderId="0" xfId="0" applyFont="1" applyFill="1" applyAlignment="1">
      <alignment vertical="center"/>
    </xf>
    <xf numFmtId="0" fontId="12" fillId="3" borderId="0" xfId="0" applyFont="1" applyFill="1" applyAlignment="1">
      <alignment vertical="center"/>
    </xf>
    <xf numFmtId="0" fontId="26" fillId="3" borderId="0" xfId="0" applyFont="1" applyFill="1" applyAlignment="1">
      <alignment horizontal="center" vertical="center"/>
    </xf>
    <xf numFmtId="0" fontId="13"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right" vertical="center"/>
    </xf>
    <xf numFmtId="0" fontId="2" fillId="0" borderId="0" xfId="0" applyFont="1" applyAlignment="1">
      <alignment horizontal="center" vertical="center"/>
    </xf>
    <xf numFmtId="0" fontId="13" fillId="0" borderId="0" xfId="0" applyFont="1" applyFill="1" applyAlignment="1">
      <alignment vertical="center"/>
    </xf>
    <xf numFmtId="0" fontId="39" fillId="0" borderId="0" xfId="0" applyFont="1" applyFill="1" applyAlignment="1">
      <alignment vertical="center"/>
    </xf>
    <xf numFmtId="0" fontId="24" fillId="0" borderId="0" xfId="0" applyFont="1" applyFill="1" applyAlignment="1">
      <alignment vertical="center" wrapText="1"/>
    </xf>
    <xf numFmtId="0" fontId="24" fillId="0" borderId="0" xfId="0" applyFont="1" applyFill="1" applyAlignment="1">
      <alignment horizontal="center" vertical="center" wrapText="1"/>
    </xf>
    <xf numFmtId="0" fontId="24" fillId="0" borderId="0" xfId="0" applyFont="1" applyFill="1" applyAlignment="1">
      <alignment horizontal="center" vertical="center"/>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0" fillId="0" borderId="0" xfId="0" applyFont="1" applyAlignment="1">
      <alignment vertical="center"/>
    </xf>
    <xf numFmtId="6" fontId="0" fillId="0" borderId="10" xfId="1" applyFont="1" applyBorder="1" applyAlignment="1">
      <alignment vertical="center"/>
    </xf>
    <xf numFmtId="0" fontId="0"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vertical="center" wrapText="1"/>
    </xf>
    <xf numFmtId="0" fontId="0" fillId="0" borderId="11" xfId="0" applyFont="1" applyFill="1" applyBorder="1" applyAlignment="1">
      <alignment vertical="center" wrapText="1"/>
    </xf>
    <xf numFmtId="0" fontId="2" fillId="0" borderId="0" xfId="0" applyFont="1" applyBorder="1" applyAlignment="1">
      <alignment vertical="center"/>
    </xf>
    <xf numFmtId="0" fontId="13" fillId="0" borderId="0" xfId="0" applyFont="1" applyFill="1" applyAlignment="1">
      <alignment horizontal="right" vertical="center"/>
    </xf>
    <xf numFmtId="0" fontId="0" fillId="0" borderId="0" xfId="0" applyFont="1" applyFill="1" applyAlignment="1">
      <alignment horizontal="right" vertical="center"/>
    </xf>
    <xf numFmtId="0" fontId="15" fillId="0" borderId="0"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37" fillId="0" borderId="14" xfId="0" applyFont="1" applyFill="1" applyBorder="1" applyAlignment="1">
      <alignment vertical="center" wrapText="1"/>
    </xf>
    <xf numFmtId="0" fontId="15" fillId="0" borderId="0" xfId="0" applyFont="1" applyFill="1" applyBorder="1" applyAlignment="1">
      <alignment vertical="center" wrapText="1"/>
    </xf>
    <xf numFmtId="0" fontId="40" fillId="0" borderId="0" xfId="0" applyFont="1" applyFill="1" applyBorder="1" applyAlignment="1">
      <alignment vertical="center" wrapText="1"/>
    </xf>
    <xf numFmtId="0" fontId="37" fillId="0" borderId="5"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39" fillId="0" borderId="0" xfId="0" applyFont="1" applyFill="1" applyAlignment="1">
      <alignment horizontal="left" vertical="center"/>
    </xf>
    <xf numFmtId="0" fontId="9" fillId="0" borderId="0" xfId="0" applyFont="1" applyBorder="1" applyAlignment="1">
      <alignment horizontal="left" vertical="center" wrapText="1"/>
    </xf>
    <xf numFmtId="0" fontId="0" fillId="0" borderId="0" xfId="0" applyAlignment="1">
      <alignment horizontal="left" vertical="center"/>
    </xf>
    <xf numFmtId="0" fontId="0" fillId="0" borderId="0" xfId="0" applyFill="1" applyAlignment="1">
      <alignment horizontal="center" vertical="center"/>
    </xf>
    <xf numFmtId="0" fontId="0" fillId="0" borderId="1" xfId="0"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center" vertical="center" wrapText="1"/>
    </xf>
    <xf numFmtId="0" fontId="0" fillId="0" borderId="1" xfId="0" applyFill="1" applyBorder="1" applyAlignment="1">
      <alignment horizontal="center" vertical="center" wrapText="1"/>
    </xf>
    <xf numFmtId="0" fontId="9" fillId="4" borderId="9" xfId="0" applyFont="1" applyFill="1" applyBorder="1" applyAlignment="1">
      <alignment horizontal="center" vertical="center" wrapText="1"/>
    </xf>
    <xf numFmtId="0" fontId="35" fillId="4" borderId="1" xfId="0" applyFont="1" applyFill="1" applyBorder="1" applyAlignment="1">
      <alignment vertical="center" wrapText="1"/>
    </xf>
    <xf numFmtId="0" fontId="20" fillId="4" borderId="1" xfId="0" applyFont="1" applyFill="1" applyBorder="1" applyAlignment="1">
      <alignment vertical="center" wrapText="1"/>
    </xf>
    <xf numFmtId="0" fontId="11"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4" borderId="0" xfId="0" applyFill="1" applyAlignment="1">
      <alignment vertical="center" wrapText="1"/>
    </xf>
    <xf numFmtId="0" fontId="9" fillId="0" borderId="9" xfId="0" applyFont="1" applyFill="1" applyBorder="1" applyAlignment="1">
      <alignment horizontal="left" vertical="center" wrapText="1"/>
    </xf>
    <xf numFmtId="0" fontId="0" fillId="0" borderId="9" xfId="0" applyFill="1" applyBorder="1" applyAlignment="1">
      <alignment horizontal="center" vertical="center" wrapText="1"/>
    </xf>
    <xf numFmtId="0" fontId="0" fillId="0" borderId="4" xfId="0"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4" borderId="9" xfId="0" applyFill="1" applyBorder="1" applyAlignment="1">
      <alignment vertical="center" wrapText="1"/>
    </xf>
    <xf numFmtId="0" fontId="0" fillId="4" borderId="4" xfId="0" applyFill="1" applyBorder="1" applyAlignment="1">
      <alignment vertical="center" wrapText="1"/>
    </xf>
    <xf numFmtId="0" fontId="0" fillId="0" borderId="1" xfId="0" applyFill="1" applyBorder="1" applyAlignment="1">
      <alignment horizontal="left" vertical="center" wrapText="1"/>
    </xf>
    <xf numFmtId="0" fontId="2" fillId="0" borderId="0" xfId="0" applyFont="1" applyFill="1" applyAlignment="1">
      <alignment horizontal="center" vertical="center"/>
    </xf>
    <xf numFmtId="0" fontId="5" fillId="0" borderId="0" xfId="0" applyFont="1" applyFill="1" applyAlignment="1">
      <alignment vertical="center"/>
    </xf>
    <xf numFmtId="0" fontId="0" fillId="0" borderId="4" xfId="0" applyFill="1" applyBorder="1" applyAlignment="1">
      <alignment horizontal="left" vertical="center" wrapText="1"/>
    </xf>
    <xf numFmtId="0" fontId="9" fillId="4" borderId="1" xfId="0" applyFont="1" applyFill="1" applyBorder="1" applyAlignment="1">
      <alignment horizontal="left" vertical="center" wrapText="1" shrinkToFit="1"/>
    </xf>
    <xf numFmtId="0" fontId="20" fillId="4" borderId="1" xfId="0" applyFont="1" applyFill="1" applyBorder="1" applyAlignment="1">
      <alignment horizontal="left" vertical="center" wrapText="1" shrinkToFit="1"/>
    </xf>
    <xf numFmtId="0" fontId="9" fillId="4" borderId="1" xfId="0" applyFont="1" applyFill="1" applyBorder="1" applyAlignment="1">
      <alignment horizontal="left" vertical="center" wrapText="1"/>
    </xf>
    <xf numFmtId="0" fontId="0" fillId="4" borderId="9" xfId="0" applyFill="1" applyBorder="1" applyAlignment="1">
      <alignment horizontal="center" vertical="center" wrapText="1"/>
    </xf>
    <xf numFmtId="0" fontId="0" fillId="4" borderId="4" xfId="0"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left" vertical="center" wrapText="1"/>
    </xf>
    <xf numFmtId="0" fontId="10" fillId="4" borderId="17" xfId="0" applyFont="1" applyFill="1" applyBorder="1" applyAlignment="1">
      <alignment horizontal="left" vertical="center" wrapText="1"/>
    </xf>
    <xf numFmtId="0" fontId="9" fillId="4" borderId="17"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7" xfId="0" applyFont="1" applyFill="1" applyBorder="1" applyAlignment="1">
      <alignment vertical="center" wrapText="1"/>
    </xf>
    <xf numFmtId="0" fontId="24" fillId="4" borderId="18" xfId="0" applyFont="1" applyFill="1" applyBorder="1" applyAlignment="1">
      <alignment vertical="center" wrapText="1"/>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24" fillId="4" borderId="0" xfId="0" applyFont="1" applyFill="1" applyAlignment="1">
      <alignment vertical="center" wrapText="1"/>
    </xf>
    <xf numFmtId="0" fontId="10" fillId="4" borderId="1" xfId="0" applyFont="1" applyFill="1" applyBorder="1" applyAlignment="1">
      <alignment horizontal="left"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vertical="center" wrapText="1"/>
    </xf>
    <xf numFmtId="0" fontId="24" fillId="4" borderId="4" xfId="0" applyFont="1" applyFill="1" applyBorder="1" applyAlignment="1">
      <alignment vertical="center" wrapText="1"/>
    </xf>
    <xf numFmtId="0" fontId="0" fillId="4" borderId="9" xfId="0" applyFill="1" applyBorder="1" applyAlignment="1">
      <alignment horizontal="center" vertical="center"/>
    </xf>
    <xf numFmtId="0" fontId="0" fillId="4" borderId="1" xfId="0" applyFill="1" applyBorder="1" applyAlignment="1">
      <alignment horizontal="center" vertical="center"/>
    </xf>
    <xf numFmtId="0" fontId="0" fillId="4" borderId="4" xfId="0" applyFill="1" applyBorder="1" applyAlignment="1">
      <alignment horizontal="center" vertical="center"/>
    </xf>
    <xf numFmtId="0" fontId="24" fillId="4" borderId="9"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5" xfId="0" applyFont="1" applyFill="1" applyBorder="1" applyAlignment="1">
      <alignment vertical="center" wrapText="1"/>
    </xf>
    <xf numFmtId="0" fontId="24" fillId="4" borderId="5" xfId="0" applyFont="1" applyFill="1" applyBorder="1" applyAlignment="1">
      <alignment horizontal="center" vertical="center" wrapText="1"/>
    </xf>
    <xf numFmtId="0" fontId="24" fillId="4" borderId="11" xfId="0" applyFont="1" applyFill="1" applyBorder="1" applyAlignment="1">
      <alignment vertical="center" wrapText="1"/>
    </xf>
    <xf numFmtId="0" fontId="0" fillId="4" borderId="10" xfId="0" applyFill="1" applyBorder="1" applyAlignment="1">
      <alignment horizontal="center" vertical="center"/>
    </xf>
    <xf numFmtId="0" fontId="0" fillId="4" borderId="5" xfId="0" applyFill="1" applyBorder="1" applyAlignment="1">
      <alignment horizontal="center" vertical="center"/>
    </xf>
    <xf numFmtId="0" fontId="0" fillId="4" borderId="11" xfId="0" applyFill="1" applyBorder="1" applyAlignment="1">
      <alignment horizontal="center" vertical="center"/>
    </xf>
    <xf numFmtId="1" fontId="9" fillId="4" borderId="1" xfId="0" applyNumberFormat="1" applyFont="1" applyFill="1" applyBorder="1" applyAlignment="1">
      <alignment vertical="center" wrapText="1"/>
    </xf>
    <xf numFmtId="1" fontId="10" fillId="4" borderId="1" xfId="0" applyNumberFormat="1" applyFont="1" applyFill="1" applyBorder="1" applyAlignment="1">
      <alignment vertical="center" wrapText="1"/>
    </xf>
    <xf numFmtId="1" fontId="9" fillId="4" borderId="1" xfId="0" applyNumberFormat="1" applyFont="1" applyFill="1" applyBorder="1" applyAlignment="1">
      <alignment horizontal="center" vertical="center" wrapText="1"/>
    </xf>
    <xf numFmtId="1" fontId="10" fillId="4" borderId="1" xfId="0" applyNumberFormat="1" applyFont="1" applyFill="1" applyBorder="1" applyAlignment="1">
      <alignment vertical="center" wrapText="1" shrinkToFit="1"/>
    </xf>
    <xf numFmtId="0" fontId="9" fillId="4" borderId="10" xfId="0" applyFont="1" applyFill="1" applyBorder="1" applyAlignment="1">
      <alignment horizontal="center" vertical="center" wrapText="1"/>
    </xf>
    <xf numFmtId="1" fontId="9" fillId="4" borderId="5" xfId="0" applyNumberFormat="1" applyFont="1" applyFill="1" applyBorder="1" applyAlignment="1">
      <alignment vertical="center" wrapText="1"/>
    </xf>
    <xf numFmtId="1" fontId="10" fillId="4" borderId="5" xfId="0" applyNumberFormat="1" applyFont="1" applyFill="1" applyBorder="1" applyAlignment="1">
      <alignment vertical="center" wrapText="1"/>
    </xf>
    <xf numFmtId="1" fontId="9" fillId="4" borderId="5"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5" xfId="0" applyFont="1" applyFill="1" applyBorder="1" applyAlignment="1">
      <alignment horizontal="left" vertical="center" wrapText="1"/>
    </xf>
    <xf numFmtId="0" fontId="0" fillId="4" borderId="5" xfId="0" applyFill="1" applyBorder="1" applyAlignment="1">
      <alignment vertical="center" wrapText="1"/>
    </xf>
    <xf numFmtId="0" fontId="0" fillId="4" borderId="11" xfId="0" applyFill="1" applyBorder="1" applyAlignment="1">
      <alignment vertical="center" wrapText="1"/>
    </xf>
    <xf numFmtId="0" fontId="9" fillId="4" borderId="1" xfId="0" applyFont="1" applyFill="1" applyBorder="1" applyAlignment="1">
      <alignment vertical="center" wrapText="1"/>
    </xf>
    <xf numFmtId="0" fontId="10" fillId="4" borderId="1" xfId="0" applyFont="1" applyFill="1" applyBorder="1" applyAlignment="1">
      <alignment vertical="center" wrapText="1"/>
    </xf>
    <xf numFmtId="0" fontId="0" fillId="4" borderId="1" xfId="0" applyFont="1" applyFill="1" applyBorder="1" applyAlignment="1">
      <alignment horizontal="center" vertical="center"/>
    </xf>
    <xf numFmtId="0" fontId="0" fillId="4" borderId="1" xfId="0" applyFont="1" applyFill="1" applyBorder="1" applyAlignment="1">
      <alignment vertical="center" wrapText="1"/>
    </xf>
    <xf numFmtId="0" fontId="0" fillId="4" borderId="1" xfId="0" applyFont="1" applyFill="1" applyBorder="1" applyAlignment="1">
      <alignment vertical="center"/>
    </xf>
    <xf numFmtId="0" fontId="0" fillId="4" borderId="4" xfId="0" applyFont="1" applyFill="1" applyBorder="1" applyAlignment="1">
      <alignment vertical="center" wrapText="1"/>
    </xf>
    <xf numFmtId="0" fontId="9" fillId="4" borderId="9" xfId="3" applyFont="1" applyFill="1" applyBorder="1" applyAlignment="1">
      <alignment horizontal="center" vertical="center"/>
    </xf>
    <xf numFmtId="0" fontId="9" fillId="4" borderId="1" xfId="3" applyFont="1" applyFill="1" applyBorder="1" applyAlignment="1">
      <alignment horizontal="center" vertical="center"/>
    </xf>
    <xf numFmtId="0" fontId="9" fillId="4" borderId="4" xfId="3" applyFont="1" applyFill="1" applyBorder="1" applyAlignment="1">
      <alignment horizontal="center" vertical="center"/>
    </xf>
    <xf numFmtId="0" fontId="0" fillId="4" borderId="0" xfId="0" applyFont="1" applyFill="1" applyAlignment="1">
      <alignment vertical="center"/>
    </xf>
    <xf numFmtId="0" fontId="32" fillId="4" borderId="1" xfId="0" applyFont="1" applyFill="1" applyBorder="1" applyAlignment="1">
      <alignment vertical="center" wrapText="1"/>
    </xf>
    <xf numFmtId="0" fontId="9" fillId="4" borderId="5" xfId="0" applyFont="1" applyFill="1" applyBorder="1" applyAlignment="1">
      <alignment vertical="center" wrapText="1"/>
    </xf>
    <xf numFmtId="0" fontId="10" fillId="4" borderId="5" xfId="0" applyFont="1" applyFill="1" applyBorder="1" applyAlignment="1">
      <alignment vertical="center" wrapText="1"/>
    </xf>
    <xf numFmtId="0" fontId="0" fillId="4" borderId="5" xfId="0" applyFont="1" applyFill="1" applyBorder="1" applyAlignment="1">
      <alignment horizontal="center" vertical="center"/>
    </xf>
    <xf numFmtId="0" fontId="0" fillId="4" borderId="5" xfId="0" applyFont="1" applyFill="1" applyBorder="1" applyAlignment="1">
      <alignment vertical="center" wrapText="1"/>
    </xf>
    <xf numFmtId="0" fontId="0" fillId="4" borderId="5" xfId="0" applyFont="1" applyFill="1" applyBorder="1" applyAlignment="1">
      <alignment vertical="center"/>
    </xf>
    <xf numFmtId="0" fontId="0" fillId="4" borderId="11" xfId="0" applyFont="1" applyFill="1" applyBorder="1" applyAlignment="1">
      <alignment vertical="center" wrapText="1"/>
    </xf>
    <xf numFmtId="0" fontId="9" fillId="4" borderId="10" xfId="3" applyFont="1" applyFill="1" applyBorder="1" applyAlignment="1">
      <alignment horizontal="center" vertical="center"/>
    </xf>
    <xf numFmtId="0" fontId="9" fillId="4" borderId="5" xfId="3" applyFont="1" applyFill="1" applyBorder="1" applyAlignment="1">
      <alignment vertical="center"/>
    </xf>
    <xf numFmtId="0" fontId="9" fillId="4" borderId="5" xfId="3" applyFont="1" applyFill="1" applyBorder="1" applyAlignment="1">
      <alignment horizontal="center" vertical="center"/>
    </xf>
    <xf numFmtId="0" fontId="9" fillId="4" borderId="11" xfId="3" applyFont="1" applyFill="1" applyBorder="1" applyAlignment="1">
      <alignment vertical="center"/>
    </xf>
    <xf numFmtId="0" fontId="31" fillId="4" borderId="1" xfId="0" applyFont="1" applyFill="1" applyBorder="1" applyAlignment="1">
      <alignment horizontal="left" vertical="center" wrapText="1"/>
    </xf>
    <xf numFmtId="1" fontId="31" fillId="4" borderId="1" xfId="0" applyNumberFormat="1" applyFont="1" applyFill="1" applyBorder="1" applyAlignment="1">
      <alignment horizontal="left" vertical="center" wrapText="1"/>
    </xf>
    <xf numFmtId="0" fontId="32" fillId="4" borderId="1" xfId="0" applyFont="1" applyFill="1" applyBorder="1" applyAlignment="1">
      <alignment horizontal="left" vertical="center" wrapText="1" shrinkToFit="1"/>
    </xf>
    <xf numFmtId="49" fontId="31" fillId="4" borderId="1" xfId="0" applyNumberFormat="1" applyFont="1" applyFill="1" applyBorder="1" applyAlignment="1">
      <alignment horizontal="center" vertical="center" wrapText="1"/>
    </xf>
    <xf numFmtId="0" fontId="33" fillId="4" borderId="1" xfId="0" applyFont="1" applyFill="1" applyBorder="1" applyAlignment="1">
      <alignment horizontal="left" vertical="center" wrapText="1"/>
    </xf>
    <xf numFmtId="0" fontId="33" fillId="4" borderId="1" xfId="0" applyFont="1" applyFill="1" applyBorder="1" applyAlignment="1">
      <alignment horizontal="center" vertical="center" wrapText="1"/>
    </xf>
    <xf numFmtId="0" fontId="32" fillId="4" borderId="1" xfId="0" applyFont="1" applyFill="1" applyBorder="1" applyAlignment="1">
      <alignment horizontal="left" vertical="center" wrapText="1"/>
    </xf>
    <xf numFmtId="0" fontId="31" fillId="4" borderId="1" xfId="0" applyFont="1" applyFill="1" applyBorder="1" applyAlignment="1">
      <alignment horizontal="center" vertical="center" wrapText="1"/>
    </xf>
    <xf numFmtId="49" fontId="33" fillId="4" borderId="1" xfId="0" applyNumberFormat="1" applyFont="1" applyFill="1" applyBorder="1" applyAlignment="1">
      <alignment horizontal="center" vertical="center" wrapText="1"/>
    </xf>
    <xf numFmtId="0" fontId="31" fillId="4" borderId="1" xfId="0" applyFont="1" applyFill="1" applyBorder="1" applyAlignment="1" applyProtection="1">
      <alignment horizontal="left" vertical="center" wrapText="1"/>
    </xf>
    <xf numFmtId="0" fontId="34" fillId="4" borderId="1" xfId="0" applyFont="1" applyFill="1" applyBorder="1" applyAlignment="1">
      <alignment horizontal="left" vertical="center" wrapText="1"/>
    </xf>
    <xf numFmtId="0" fontId="9" fillId="4" borderId="4" xfId="0" applyFont="1" applyFill="1" applyBorder="1" applyAlignment="1">
      <alignment vertical="center" wrapText="1"/>
    </xf>
    <xf numFmtId="0" fontId="9" fillId="4" borderId="4" xfId="0" applyFont="1" applyFill="1" applyBorder="1" applyAlignment="1">
      <alignment horizontal="center" vertical="center" wrapText="1"/>
    </xf>
    <xf numFmtId="0" fontId="9" fillId="4" borderId="0" xfId="0" applyFont="1" applyFill="1" applyAlignment="1">
      <alignment vertical="center" wrapText="1"/>
    </xf>
    <xf numFmtId="0" fontId="9" fillId="4" borderId="11" xfId="0" applyFont="1" applyFill="1" applyBorder="1" applyAlignment="1">
      <alignment vertical="center" wrapText="1"/>
    </xf>
    <xf numFmtId="0" fontId="9" fillId="4" borderId="11" xfId="0" applyFont="1" applyFill="1" applyBorder="1" applyAlignment="1">
      <alignment horizontal="center" vertical="center" wrapText="1"/>
    </xf>
    <xf numFmtId="0" fontId="36" fillId="4" borderId="1" xfId="0" applyFont="1" applyFill="1" applyBorder="1" applyAlignment="1">
      <alignment vertical="center" wrapText="1"/>
    </xf>
    <xf numFmtId="0" fontId="11" fillId="4" borderId="1" xfId="0" applyFont="1" applyFill="1" applyBorder="1" applyAlignment="1">
      <alignment vertical="center" wrapText="1"/>
    </xf>
    <xf numFmtId="0" fontId="11" fillId="4" borderId="1" xfId="0" applyFont="1" applyFill="1" applyBorder="1" applyAlignment="1">
      <alignment horizontal="left" vertical="center" wrapText="1"/>
    </xf>
    <xf numFmtId="0" fontId="49" fillId="4" borderId="9" xfId="0" applyFont="1" applyFill="1" applyBorder="1" applyAlignment="1">
      <alignment horizontal="center" vertical="center" wrapText="1"/>
    </xf>
    <xf numFmtId="0" fontId="49" fillId="4" borderId="1" xfId="0" applyFont="1" applyFill="1" applyBorder="1" applyAlignment="1">
      <alignment horizontal="left" vertical="center" wrapText="1" shrinkToFit="1"/>
    </xf>
    <xf numFmtId="0" fontId="50" fillId="4" borderId="1" xfId="0" applyFont="1" applyFill="1" applyBorder="1" applyAlignment="1">
      <alignment horizontal="left" vertical="center" wrapText="1" shrinkToFit="1"/>
    </xf>
    <xf numFmtId="0" fontId="49" fillId="4" borderId="1" xfId="0" applyFont="1" applyFill="1" applyBorder="1" applyAlignment="1">
      <alignment horizontal="center" vertical="center" wrapText="1"/>
    </xf>
    <xf numFmtId="0" fontId="49" fillId="4" borderId="1" xfId="0" applyFont="1" applyFill="1" applyBorder="1" applyAlignment="1">
      <alignment horizontal="left" vertical="center" wrapText="1"/>
    </xf>
    <xf numFmtId="0" fontId="51" fillId="4" borderId="1" xfId="0" applyFont="1" applyFill="1" applyBorder="1" applyAlignment="1">
      <alignment horizontal="center" vertical="center" wrapText="1"/>
    </xf>
    <xf numFmtId="0" fontId="51" fillId="4" borderId="1" xfId="0" applyFont="1" applyFill="1" applyBorder="1" applyAlignment="1">
      <alignment vertical="center" wrapText="1"/>
    </xf>
    <xf numFmtId="0" fontId="51" fillId="4" borderId="4" xfId="0" applyFont="1" applyFill="1" applyBorder="1" applyAlignment="1">
      <alignment horizontal="center" vertical="center" wrapText="1"/>
    </xf>
    <xf numFmtId="0" fontId="51" fillId="4" borderId="0" xfId="0" applyFont="1" applyFill="1" applyAlignment="1">
      <alignment vertical="center" wrapText="1"/>
    </xf>
    <xf numFmtId="0" fontId="52" fillId="4" borderId="9" xfId="0" applyFont="1" applyFill="1" applyBorder="1" applyAlignment="1">
      <alignment horizontal="center" vertical="center" wrapText="1"/>
    </xf>
    <xf numFmtId="0" fontId="52" fillId="4" borderId="1" xfId="0" applyFont="1" applyFill="1" applyBorder="1" applyAlignment="1">
      <alignment horizontal="left" vertical="center" wrapText="1" shrinkToFit="1"/>
    </xf>
    <xf numFmtId="0" fontId="53" fillId="4" borderId="1" xfId="0" applyFont="1" applyFill="1" applyBorder="1" applyAlignment="1">
      <alignment horizontal="left" vertical="center" wrapText="1" shrinkToFit="1"/>
    </xf>
    <xf numFmtId="0" fontId="52" fillId="4" borderId="1" xfId="0" applyFont="1" applyFill="1" applyBorder="1" applyAlignment="1">
      <alignment horizontal="center" vertical="center" wrapText="1"/>
    </xf>
    <xf numFmtId="0" fontId="52" fillId="4" borderId="1" xfId="0" applyFont="1" applyFill="1" applyBorder="1" applyAlignment="1">
      <alignment horizontal="left" vertical="center" wrapText="1"/>
    </xf>
    <xf numFmtId="0" fontId="48" fillId="4" borderId="1" xfId="0" applyFont="1" applyFill="1" applyBorder="1" applyAlignment="1">
      <alignment horizontal="center" vertical="center" wrapText="1"/>
    </xf>
    <xf numFmtId="0" fontId="48" fillId="4" borderId="1" xfId="0" applyFont="1" applyFill="1" applyBorder="1" applyAlignment="1">
      <alignment vertical="center" wrapText="1"/>
    </xf>
    <xf numFmtId="0" fontId="48" fillId="4" borderId="4" xfId="0" applyFont="1" applyFill="1" applyBorder="1" applyAlignment="1">
      <alignment horizontal="center" vertical="center" wrapText="1"/>
    </xf>
    <xf numFmtId="0" fontId="48" fillId="4" borderId="0" xfId="0" applyFont="1" applyFill="1" applyAlignment="1">
      <alignment vertical="center" wrapText="1"/>
    </xf>
    <xf numFmtId="0" fontId="48" fillId="4" borderId="1" xfId="0" applyFont="1" applyFill="1" applyBorder="1" applyAlignment="1">
      <alignment horizontal="left" vertical="center" wrapText="1"/>
    </xf>
    <xf numFmtId="0" fontId="51" fillId="4"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0" xfId="6" applyFont="1" applyFill="1" applyAlignment="1">
      <alignment horizontal="center" vertical="center" wrapText="1"/>
    </xf>
    <xf numFmtId="0" fontId="9" fillId="0" borderId="1" xfId="6" applyFont="1" applyFill="1" applyBorder="1" applyAlignment="1">
      <alignment horizontal="left" vertical="center" wrapText="1"/>
    </xf>
    <xf numFmtId="0" fontId="9" fillId="0" borderId="4" xfId="6" applyFont="1" applyFill="1" applyBorder="1" applyAlignment="1">
      <alignment horizontal="left" vertical="center" wrapText="1"/>
    </xf>
    <xf numFmtId="0" fontId="9" fillId="0" borderId="5" xfId="6" applyFont="1" applyFill="1" applyBorder="1" applyAlignment="1">
      <alignment horizontal="left" vertical="center" wrapText="1"/>
    </xf>
    <xf numFmtId="0" fontId="9" fillId="0" borderId="11" xfId="6" applyFont="1" applyFill="1" applyBorder="1" applyAlignment="1">
      <alignment horizontal="left" vertical="center" wrapText="1"/>
    </xf>
    <xf numFmtId="49" fontId="9" fillId="0" borderId="9"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0" fillId="0" borderId="0" xfId="0" applyFill="1"/>
    <xf numFmtId="0" fontId="52" fillId="0" borderId="9" xfId="0" applyFont="1" applyFill="1" applyBorder="1" applyAlignment="1">
      <alignment horizontal="center" vertical="center"/>
    </xf>
    <xf numFmtId="49" fontId="52" fillId="0" borderId="1" xfId="0" applyNumberFormat="1" applyFont="1" applyFill="1" applyBorder="1" applyAlignment="1">
      <alignment horizontal="left" vertical="center" wrapText="1"/>
    </xf>
    <xf numFmtId="49" fontId="54" fillId="0" borderId="1" xfId="0" applyNumberFormat="1" applyFont="1" applyFill="1" applyBorder="1" applyAlignment="1">
      <alignment horizontal="left" vertical="center" wrapText="1"/>
    </xf>
    <xf numFmtId="49" fontId="52" fillId="0" borderId="1" xfId="0" applyNumberFormat="1" applyFont="1" applyFill="1" applyBorder="1" applyAlignment="1">
      <alignment horizontal="center" vertical="center" wrapText="1"/>
    </xf>
    <xf numFmtId="0" fontId="52" fillId="0" borderId="1" xfId="0" applyFont="1" applyFill="1" applyBorder="1" applyAlignment="1">
      <alignment horizontal="left" vertical="center" wrapText="1"/>
    </xf>
    <xf numFmtId="0" fontId="52" fillId="0" borderId="1" xfId="0" applyNumberFormat="1" applyFont="1" applyFill="1" applyBorder="1" applyAlignment="1">
      <alignment horizontal="center" vertical="center" wrapText="1"/>
    </xf>
    <xf numFmtId="0" fontId="52" fillId="0" borderId="4" xfId="0" applyFont="1" applyFill="1" applyBorder="1" applyAlignment="1">
      <alignment horizontal="left" vertical="center" wrapText="1"/>
    </xf>
    <xf numFmtId="49" fontId="52" fillId="0" borderId="9" xfId="0" applyNumberFormat="1" applyFont="1" applyFill="1" applyBorder="1" applyAlignment="1">
      <alignment horizontal="center" vertical="center" wrapText="1"/>
    </xf>
    <xf numFmtId="49" fontId="52" fillId="0" borderId="4" xfId="0" applyNumberFormat="1" applyFont="1" applyFill="1" applyBorder="1" applyAlignment="1">
      <alignment horizontal="center" vertical="center" wrapText="1"/>
    </xf>
    <xf numFmtId="0" fontId="52" fillId="0" borderId="0" xfId="0" applyFont="1" applyFill="1" applyAlignment="1">
      <alignment horizontal="center" vertical="center" wrapText="1"/>
    </xf>
    <xf numFmtId="0" fontId="49" fillId="0" borderId="9" xfId="0" applyFont="1" applyFill="1" applyBorder="1" applyAlignment="1">
      <alignment horizontal="center" vertical="center"/>
    </xf>
    <xf numFmtId="0" fontId="55" fillId="4" borderId="1"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49" fillId="0" borderId="4" xfId="0" applyFont="1" applyFill="1" applyBorder="1" applyAlignment="1">
      <alignment horizontal="left" vertical="center" wrapText="1"/>
    </xf>
    <xf numFmtId="0" fontId="49" fillId="4" borderId="4" xfId="0" applyFont="1" applyFill="1" applyBorder="1" applyAlignment="1">
      <alignment horizontal="center" vertical="center" wrapText="1"/>
    </xf>
    <xf numFmtId="0" fontId="49" fillId="0" borderId="0" xfId="0" applyFont="1" applyFill="1" applyAlignment="1">
      <alignment horizontal="center" vertical="center" wrapText="1"/>
    </xf>
    <xf numFmtId="0" fontId="49" fillId="4" borderId="9" xfId="0" applyFont="1" applyFill="1" applyBorder="1" applyAlignment="1">
      <alignment horizontal="center" vertical="center"/>
    </xf>
    <xf numFmtId="0" fontId="49" fillId="4" borderId="1" xfId="0" applyFont="1" applyFill="1" applyBorder="1" applyAlignment="1">
      <alignment horizontal="left" vertical="center"/>
    </xf>
    <xf numFmtId="0" fontId="49" fillId="0" borderId="1" xfId="6" applyFont="1" applyFill="1" applyBorder="1" applyAlignment="1">
      <alignment horizontal="left" vertical="center" wrapText="1"/>
    </xf>
    <xf numFmtId="0" fontId="49" fillId="0" borderId="4" xfId="6" applyFont="1" applyFill="1" applyBorder="1" applyAlignment="1">
      <alignment horizontal="left" vertical="center" wrapText="1"/>
    </xf>
    <xf numFmtId="0" fontId="49" fillId="0" borderId="0" xfId="6" applyFont="1" applyFill="1" applyAlignment="1">
      <alignment horizontal="center" vertical="center" wrapText="1"/>
    </xf>
    <xf numFmtId="49" fontId="9" fillId="0" borderId="5"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49" fontId="9" fillId="0" borderId="5"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0" fontId="55" fillId="0" borderId="1" xfId="0" applyFont="1" applyFill="1" applyBorder="1" applyAlignment="1">
      <alignment horizontal="left" vertical="center" wrapText="1"/>
    </xf>
    <xf numFmtId="0" fontId="49" fillId="0" borderId="1"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4" xfId="0" applyFont="1" applyFill="1" applyBorder="1" applyAlignment="1">
      <alignment horizontal="center" vertical="center" wrapText="1"/>
    </xf>
    <xf numFmtId="0" fontId="49" fillId="0" borderId="1" xfId="0" applyFont="1" applyFill="1" applyBorder="1" applyAlignment="1">
      <alignment horizontal="left" vertical="center"/>
    </xf>
    <xf numFmtId="0" fontId="9" fillId="0" borderId="9" xfId="2" applyFont="1" applyFill="1" applyBorder="1" applyAlignment="1">
      <alignment horizontal="center" vertical="center" wrapText="1"/>
    </xf>
    <xf numFmtId="0" fontId="9" fillId="0" borderId="1" xfId="2" applyFont="1" applyFill="1" applyBorder="1" applyAlignment="1">
      <alignment vertical="center" wrapText="1"/>
    </xf>
    <xf numFmtId="0" fontId="10" fillId="0" borderId="1" xfId="2" applyFont="1" applyFill="1" applyBorder="1" applyAlignment="1">
      <alignment vertical="center" wrapText="1"/>
    </xf>
    <xf numFmtId="0" fontId="9" fillId="0" borderId="1" xfId="2" applyFont="1" applyFill="1" applyBorder="1" applyAlignment="1">
      <alignment horizontal="center" vertical="center" wrapText="1"/>
    </xf>
    <xf numFmtId="0" fontId="9" fillId="0" borderId="4" xfId="2" applyFont="1" applyFill="1" applyBorder="1" applyAlignment="1">
      <alignment vertical="center" wrapText="1"/>
    </xf>
    <xf numFmtId="0" fontId="56" fillId="0" borderId="9" xfId="0" applyFont="1" applyFill="1" applyBorder="1" applyAlignment="1">
      <alignment horizontal="center" vertical="center" wrapText="1"/>
    </xf>
    <xf numFmtId="0" fontId="56" fillId="0" borderId="1" xfId="0" applyFont="1" applyFill="1" applyBorder="1" applyAlignment="1">
      <alignment horizontal="left" vertical="center" wrapText="1"/>
    </xf>
    <xf numFmtId="0" fontId="57" fillId="0" borderId="1" xfId="7" applyFont="1" applyFill="1" applyBorder="1" applyAlignment="1">
      <alignment horizontal="left" vertical="center" wrapText="1"/>
    </xf>
    <xf numFmtId="0" fontId="56" fillId="0" borderId="1" xfId="0" applyFont="1" applyFill="1" applyBorder="1" applyAlignment="1">
      <alignment horizontal="center" vertical="center" wrapText="1"/>
    </xf>
    <xf numFmtId="0" fontId="56" fillId="0" borderId="1" xfId="6" applyFont="1" applyFill="1" applyBorder="1" applyAlignment="1">
      <alignment horizontal="center" vertical="center" wrapText="1"/>
    </xf>
    <xf numFmtId="0" fontId="56" fillId="0" borderId="1" xfId="0" applyFont="1" applyFill="1" applyBorder="1" applyAlignment="1">
      <alignment horizontal="center" vertical="center"/>
    </xf>
    <xf numFmtId="0" fontId="56" fillId="0" borderId="1" xfId="6" applyFont="1" applyFill="1" applyBorder="1" applyAlignment="1">
      <alignment horizontal="left" vertical="center" wrapText="1" shrinkToFit="1"/>
    </xf>
    <xf numFmtId="0" fontId="56" fillId="0" borderId="4" xfId="6" applyFont="1" applyFill="1" applyBorder="1" applyAlignment="1">
      <alignment horizontal="left" vertical="center" wrapText="1"/>
    </xf>
    <xf numFmtId="0" fontId="57" fillId="0" borderId="1" xfId="0" applyFont="1" applyFill="1" applyBorder="1" applyAlignment="1">
      <alignment horizontal="left" vertical="center" wrapText="1"/>
    </xf>
    <xf numFmtId="0" fontId="56" fillId="0" borderId="4" xfId="0" applyFont="1" applyFill="1" applyBorder="1" applyAlignment="1">
      <alignment horizontal="left" vertical="center" wrapText="1"/>
    </xf>
    <xf numFmtId="0" fontId="56" fillId="0" borderId="1" xfId="4" applyFont="1" applyFill="1" applyBorder="1" applyAlignment="1">
      <alignment horizontal="left" vertical="center" wrapText="1"/>
    </xf>
    <xf numFmtId="0" fontId="57" fillId="0" borderId="1" xfId="4" applyFont="1" applyFill="1" applyBorder="1" applyAlignment="1">
      <alignment horizontal="left" vertical="center" wrapText="1"/>
    </xf>
    <xf numFmtId="0" fontId="56" fillId="0" borderId="1" xfId="4" applyFont="1" applyFill="1" applyBorder="1" applyAlignment="1">
      <alignment horizontal="center" vertical="center" wrapText="1"/>
    </xf>
    <xf numFmtId="0" fontId="56" fillId="0" borderId="4" xfId="4" applyFont="1" applyFill="1" applyBorder="1" applyAlignment="1">
      <alignment horizontal="left" vertical="center" wrapText="1"/>
    </xf>
    <xf numFmtId="0" fontId="56" fillId="0" borderId="10" xfId="0" applyFont="1" applyFill="1" applyBorder="1" applyAlignment="1">
      <alignment horizontal="center" vertical="center" wrapText="1"/>
    </xf>
    <xf numFmtId="0" fontId="56" fillId="0" borderId="5" xfId="0" applyFont="1" applyFill="1" applyBorder="1" applyAlignment="1">
      <alignment horizontal="left" vertical="center" wrapText="1"/>
    </xf>
    <xf numFmtId="0" fontId="57" fillId="0" borderId="5" xfId="0" applyFont="1" applyFill="1" applyBorder="1" applyAlignment="1">
      <alignment horizontal="left" vertical="center" wrapText="1"/>
    </xf>
    <xf numFmtId="0" fontId="56" fillId="0" borderId="5" xfId="0" applyFont="1" applyFill="1" applyBorder="1" applyAlignment="1">
      <alignment horizontal="center" vertical="center" wrapText="1"/>
    </xf>
    <xf numFmtId="0" fontId="56" fillId="0" borderId="11" xfId="0" applyFont="1" applyFill="1" applyBorder="1" applyAlignment="1">
      <alignment horizontal="left" vertical="center" wrapText="1"/>
    </xf>
    <xf numFmtId="0" fontId="56" fillId="0" borderId="9" xfId="4" applyFont="1" applyFill="1" applyBorder="1" applyAlignment="1">
      <alignment horizontal="center" vertical="center" wrapText="1"/>
    </xf>
    <xf numFmtId="0" fontId="56" fillId="0" borderId="1" xfId="7" applyFont="1" applyFill="1" applyBorder="1" applyAlignment="1">
      <alignment horizontal="left" vertical="center" wrapText="1"/>
    </xf>
    <xf numFmtId="0" fontId="56" fillId="0" borderId="9" xfId="0" applyFont="1" applyFill="1" applyBorder="1" applyAlignment="1">
      <alignment horizontal="center" vertical="center"/>
    </xf>
    <xf numFmtId="0" fontId="0" fillId="0" borderId="1" xfId="0" applyFont="1" applyFill="1" applyBorder="1" applyAlignment="1">
      <alignment horizontal="center" vertical="center"/>
    </xf>
    <xf numFmtId="0" fontId="49" fillId="4" borderId="4" xfId="0" applyFont="1" applyFill="1" applyBorder="1" applyAlignment="1">
      <alignment horizontal="left" vertical="center" wrapText="1"/>
    </xf>
    <xf numFmtId="0" fontId="49" fillId="4" borderId="0" xfId="0" applyFont="1" applyFill="1" applyAlignment="1">
      <alignment horizontal="center" vertical="center" wrapText="1"/>
    </xf>
    <xf numFmtId="0" fontId="49" fillId="4" borderId="1" xfId="6" applyFont="1" applyFill="1" applyBorder="1" applyAlignment="1">
      <alignment horizontal="left" vertical="center" wrapText="1"/>
    </xf>
    <xf numFmtId="0" fontId="49" fillId="4" borderId="4" xfId="6" applyFont="1" applyFill="1" applyBorder="1" applyAlignment="1">
      <alignment horizontal="left" vertical="center" wrapText="1"/>
    </xf>
    <xf numFmtId="0" fontId="49" fillId="4" borderId="0" xfId="6" applyFont="1" applyFill="1" applyAlignment="1">
      <alignment horizontal="center" vertical="center" wrapText="1"/>
    </xf>
    <xf numFmtId="0" fontId="18" fillId="0" borderId="0" xfId="0" applyFont="1" applyAlignment="1">
      <alignment horizontal="left" vertical="center"/>
    </xf>
    <xf numFmtId="0" fontId="0" fillId="0" borderId="1" xfId="0" applyFont="1" applyFill="1" applyBorder="1" applyAlignment="1">
      <alignment vertical="center" wrapText="1"/>
    </xf>
    <xf numFmtId="0" fontId="0" fillId="0" borderId="4" xfId="0" applyFont="1" applyFill="1" applyBorder="1" applyAlignment="1">
      <alignment vertical="center" wrapText="1"/>
    </xf>
    <xf numFmtId="0" fontId="9" fillId="0" borderId="9" xfId="3" applyFont="1" applyFill="1" applyBorder="1" applyAlignment="1">
      <alignment horizontal="center" vertical="center"/>
    </xf>
    <xf numFmtId="0" fontId="9" fillId="0" borderId="1" xfId="3" applyFont="1" applyFill="1" applyBorder="1" applyAlignment="1">
      <alignment horizontal="center" vertical="center"/>
    </xf>
    <xf numFmtId="0" fontId="9" fillId="0" borderId="4" xfId="3" applyFont="1" applyFill="1" applyBorder="1" applyAlignment="1">
      <alignment horizontal="center" vertical="center"/>
    </xf>
    <xf numFmtId="0" fontId="18" fillId="0" borderId="1" xfId="2" applyFont="1" applyBorder="1" applyAlignment="1">
      <alignment horizontal="center" vertical="center" wrapText="1" shrinkToFit="1"/>
    </xf>
    <xf numFmtId="0" fontId="18" fillId="2" borderId="1" xfId="2" applyFont="1" applyFill="1" applyBorder="1" applyAlignment="1">
      <alignment horizontal="center" vertical="center" wrapText="1" shrinkToFit="1"/>
    </xf>
    <xf numFmtId="0" fontId="18" fillId="0" borderId="1" xfId="2" applyFont="1" applyBorder="1" applyAlignment="1">
      <alignment horizontal="right" vertical="center"/>
    </xf>
    <xf numFmtId="0" fontId="18" fillId="2" borderId="1" xfId="2" applyFont="1" applyFill="1" applyBorder="1" applyAlignment="1">
      <alignment horizontal="right" vertical="center"/>
    </xf>
    <xf numFmtId="0" fontId="18" fillId="0" borderId="1" xfId="2" applyFont="1" applyBorder="1" applyAlignment="1">
      <alignment vertical="center" wrapText="1"/>
    </xf>
    <xf numFmtId="0" fontId="19" fillId="2" borderId="1" xfId="2" applyFont="1" applyFill="1" applyBorder="1" applyAlignment="1">
      <alignment vertical="center"/>
    </xf>
    <xf numFmtId="0" fontId="18" fillId="0" borderId="0" xfId="2" applyFont="1" applyAlignment="1">
      <alignment vertical="center"/>
    </xf>
    <xf numFmtId="0" fontId="49" fillId="0" borderId="0" xfId="0" applyFont="1" applyFill="1" applyBorder="1" applyAlignment="1">
      <alignment vertical="center" wrapText="1"/>
    </xf>
    <xf numFmtId="0" fontId="49" fillId="0" borderId="13" xfId="0" applyFont="1" applyFill="1" applyBorder="1" applyAlignment="1">
      <alignment vertical="center"/>
    </xf>
    <xf numFmtId="0" fontId="49" fillId="0" borderId="0" xfId="0" applyFont="1" applyFill="1" applyBorder="1" applyAlignment="1">
      <alignment vertical="center"/>
    </xf>
    <xf numFmtId="0" fontId="49" fillId="0" borderId="10" xfId="0" applyFont="1" applyFill="1" applyBorder="1" applyAlignment="1">
      <alignment horizontal="center" vertical="center"/>
    </xf>
    <xf numFmtId="0" fontId="49" fillId="0" borderId="5" xfId="0" applyFont="1" applyFill="1" applyBorder="1" applyAlignment="1">
      <alignment horizontal="left" vertical="center" wrapText="1"/>
    </xf>
    <xf numFmtId="0" fontId="49" fillId="0" borderId="5" xfId="0" applyFont="1" applyFill="1" applyBorder="1" applyAlignment="1">
      <alignment horizontal="left" vertical="center"/>
    </xf>
    <xf numFmtId="0" fontId="55" fillId="0" borderId="5" xfId="0" applyFont="1" applyFill="1" applyBorder="1" applyAlignment="1">
      <alignment horizontal="left" vertical="center" wrapText="1"/>
    </xf>
    <xf numFmtId="0" fontId="49" fillId="0" borderId="5" xfId="0" applyFont="1" applyFill="1" applyBorder="1" applyAlignment="1">
      <alignment horizontal="center" vertical="center" wrapText="1"/>
    </xf>
    <xf numFmtId="0" fontId="49" fillId="0" borderId="5" xfId="6" applyFont="1" applyFill="1" applyBorder="1" applyAlignment="1">
      <alignment horizontal="left" vertical="center" wrapText="1"/>
    </xf>
    <xf numFmtId="0" fontId="49" fillId="0" borderId="11" xfId="6" applyFont="1" applyFill="1" applyBorder="1" applyAlignment="1">
      <alignment horizontal="left" vertical="center" wrapText="1"/>
    </xf>
    <xf numFmtId="0" fontId="49" fillId="0" borderId="10" xfId="0" applyFont="1" applyFill="1" applyBorder="1" applyAlignment="1">
      <alignment horizontal="center" vertical="center" wrapText="1"/>
    </xf>
    <xf numFmtId="0" fontId="49" fillId="0" borderId="11"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1" xfId="0" applyNumberFormat="1" applyFont="1" applyFill="1" applyBorder="1" applyAlignment="1">
      <alignment horizontal="left" vertical="center" wrapText="1"/>
    </xf>
    <xf numFmtId="0" fontId="9" fillId="0" borderId="11" xfId="0" applyFont="1" applyFill="1" applyBorder="1" applyAlignment="1">
      <alignment horizontal="left" vertical="center" wrapText="1"/>
    </xf>
    <xf numFmtId="0" fontId="56" fillId="0" borderId="1" xfId="0" applyFont="1" applyFill="1" applyBorder="1" applyAlignment="1" applyProtection="1">
      <alignment horizontal="left" vertical="center" wrapText="1"/>
      <protection locked="0"/>
    </xf>
    <xf numFmtId="0" fontId="9" fillId="0" borderId="9" xfId="5" applyFont="1" applyFill="1" applyBorder="1" applyAlignment="1">
      <alignment horizontal="center" vertical="center"/>
    </xf>
    <xf numFmtId="0" fontId="9" fillId="0" borderId="1" xfId="5" applyFont="1" applyFill="1" applyBorder="1" applyAlignment="1">
      <alignment vertical="center"/>
    </xf>
    <xf numFmtId="0" fontId="9" fillId="0" borderId="1" xfId="5" applyFont="1" applyFill="1" applyBorder="1" applyAlignment="1">
      <alignment horizontal="left" vertical="center"/>
    </xf>
    <xf numFmtId="0" fontId="9" fillId="0" borderId="1" xfId="5" applyFont="1" applyFill="1" applyBorder="1" applyAlignment="1">
      <alignment horizontal="left" vertical="center" wrapText="1"/>
    </xf>
    <xf numFmtId="0" fontId="10" fillId="0" borderId="1" xfId="7" applyFont="1" applyFill="1" applyBorder="1" applyAlignment="1">
      <alignment vertical="center"/>
    </xf>
    <xf numFmtId="0" fontId="9" fillId="0" borderId="1" xfId="5" applyFont="1" applyFill="1" applyBorder="1" applyAlignment="1">
      <alignment horizontal="center" vertical="center"/>
    </xf>
    <xf numFmtId="0" fontId="9" fillId="0" borderId="1" xfId="5" applyFont="1" applyFill="1" applyBorder="1" applyAlignment="1">
      <alignment horizontal="center" vertical="center" wrapText="1"/>
    </xf>
    <xf numFmtId="0" fontId="9" fillId="0" borderId="1" xfId="5" applyFont="1" applyFill="1" applyBorder="1" applyAlignment="1">
      <alignment vertical="center" wrapText="1"/>
    </xf>
    <xf numFmtId="0" fontId="9" fillId="0" borderId="4" xfId="5" applyFont="1" applyFill="1" applyBorder="1" applyAlignment="1">
      <alignment vertical="center"/>
    </xf>
    <xf numFmtId="0" fontId="56" fillId="0" borderId="0" xfId="0" applyFont="1" applyFill="1" applyAlignment="1">
      <alignment horizontal="center" vertical="center" wrapText="1"/>
    </xf>
    <xf numFmtId="0" fontId="1" fillId="0" borderId="1" xfId="2"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0" borderId="1" xfId="2" applyFont="1" applyFill="1" applyBorder="1" applyAlignment="1">
      <alignment horizontal="center" vertical="center" wrapText="1"/>
    </xf>
    <xf numFmtId="0" fontId="46" fillId="4" borderId="1" xfId="0" applyFont="1" applyFill="1" applyBorder="1" applyAlignment="1">
      <alignment vertical="center" wrapText="1"/>
    </xf>
    <xf numFmtId="0" fontId="0" fillId="0" borderId="6" xfId="0" applyFont="1" applyFill="1" applyBorder="1" applyAlignment="1">
      <alignment horizontal="center" vertical="center" wrapText="1"/>
    </xf>
    <xf numFmtId="0" fontId="9"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56" fillId="0" borderId="4" xfId="0" applyFont="1" applyFill="1" applyBorder="1" applyAlignment="1">
      <alignment horizontal="center" vertical="center" wrapText="1"/>
    </xf>
    <xf numFmtId="0" fontId="56" fillId="0" borderId="4" xfId="4" applyFont="1" applyFill="1" applyBorder="1" applyAlignment="1">
      <alignment horizontal="center" vertical="center" wrapText="1"/>
    </xf>
    <xf numFmtId="0" fontId="56" fillId="0" borderId="4" xfId="0" applyFont="1" applyFill="1" applyBorder="1" applyAlignment="1">
      <alignment horizontal="center" vertical="center"/>
    </xf>
    <xf numFmtId="0" fontId="56" fillId="0" borderId="11" xfId="0" applyFont="1" applyFill="1" applyBorder="1" applyAlignment="1">
      <alignment horizontal="center" vertical="center" wrapText="1"/>
    </xf>
    <xf numFmtId="0" fontId="56" fillId="0" borderId="1" xfId="0" applyFont="1" applyFill="1" applyBorder="1" applyAlignment="1">
      <alignment vertical="center" wrapText="1"/>
    </xf>
    <xf numFmtId="0" fontId="57" fillId="0" borderId="1" xfId="0" applyFont="1" applyFill="1" applyBorder="1" applyAlignment="1">
      <alignment vertical="center" wrapText="1"/>
    </xf>
    <xf numFmtId="0" fontId="56" fillId="0" borderId="4" xfId="0" applyFont="1" applyFill="1" applyBorder="1" applyAlignment="1">
      <alignment vertical="center" wrapText="1" shrinkToFit="1"/>
    </xf>
    <xf numFmtId="0" fontId="35" fillId="4" borderId="5" xfId="0" applyFont="1" applyFill="1" applyBorder="1" applyAlignment="1">
      <alignment vertical="center" wrapText="1"/>
    </xf>
    <xf numFmtId="0" fontId="20" fillId="4" borderId="5" xfId="0" applyFont="1" applyFill="1" applyBorder="1" applyAlignment="1">
      <alignment vertical="center" wrapText="1"/>
    </xf>
    <xf numFmtId="0" fontId="11" fillId="4" borderId="5" xfId="0" applyFont="1" applyFill="1" applyBorder="1" applyAlignment="1">
      <alignment horizontal="center" vertical="center" wrapText="1"/>
    </xf>
    <xf numFmtId="0" fontId="9" fillId="0" borderId="4" xfId="5" applyFont="1" applyFill="1" applyBorder="1" applyAlignment="1">
      <alignment horizontal="center" vertical="center"/>
    </xf>
    <xf numFmtId="0" fontId="11" fillId="4" borderId="5" xfId="0" applyFont="1" applyFill="1" applyBorder="1" applyAlignment="1">
      <alignment vertical="center" wrapText="1"/>
    </xf>
    <xf numFmtId="0" fontId="18" fillId="2" borderId="15" xfId="2" applyFont="1" applyFill="1" applyBorder="1" applyAlignment="1">
      <alignment horizontal="left" vertical="center"/>
    </xf>
    <xf numFmtId="0" fontId="18" fillId="2" borderId="2" xfId="2" applyFont="1" applyFill="1" applyBorder="1" applyAlignment="1">
      <alignment horizontal="left" vertical="center"/>
    </xf>
    <xf numFmtId="0" fontId="0" fillId="4" borderId="5" xfId="0" applyFill="1" applyBorder="1" applyAlignment="1">
      <alignment horizontal="center" vertical="center" wrapText="1"/>
    </xf>
    <xf numFmtId="0" fontId="9" fillId="0" borderId="1" xfId="2" applyFont="1" applyFill="1" applyBorder="1" applyAlignment="1">
      <alignment horizontal="left" vertical="center" wrapText="1"/>
    </xf>
    <xf numFmtId="0" fontId="0" fillId="0" borderId="0" xfId="0" applyFont="1" applyFill="1" applyAlignment="1">
      <alignment horizontal="left" vertical="center"/>
    </xf>
    <xf numFmtId="0" fontId="9" fillId="4" borderId="4" xfId="0" applyFont="1" applyFill="1" applyBorder="1" applyAlignment="1">
      <alignment horizontal="left" vertical="center" wrapText="1"/>
    </xf>
    <xf numFmtId="0" fontId="9" fillId="0" borderId="4" xfId="2" applyFont="1" applyFill="1" applyBorder="1" applyAlignment="1">
      <alignment horizontal="left" vertical="center" wrapText="1"/>
    </xf>
    <xf numFmtId="0" fontId="9" fillId="0" borderId="4" xfId="0" applyFont="1" applyFill="1" applyBorder="1" applyAlignment="1">
      <alignment horizontal="left" vertical="center"/>
    </xf>
    <xf numFmtId="0" fontId="9" fillId="4" borderId="11" xfId="0" applyFont="1" applyFill="1" applyBorder="1" applyAlignment="1">
      <alignment horizontal="left" vertical="center" wrapText="1"/>
    </xf>
    <xf numFmtId="0" fontId="1" fillId="0" borderId="0" xfId="0" applyFont="1" applyFill="1" applyAlignment="1">
      <alignment horizontal="left" vertical="center"/>
    </xf>
    <xf numFmtId="0" fontId="1" fillId="0" borderId="9" xfId="2" applyFont="1" applyFill="1" applyBorder="1" applyAlignment="1">
      <alignment horizontal="center" vertical="center" wrapText="1"/>
    </xf>
    <xf numFmtId="0" fontId="9" fillId="0" borderId="4" xfId="2" applyFont="1" applyFill="1" applyBorder="1" applyAlignment="1">
      <alignment horizontal="center" vertical="center" wrapText="1"/>
    </xf>
    <xf numFmtId="0" fontId="1" fillId="0" borderId="4" xfId="2" applyFont="1" applyFill="1" applyBorder="1" applyAlignment="1">
      <alignment horizontal="center" vertical="center" wrapText="1"/>
    </xf>
    <xf numFmtId="0" fontId="1" fillId="0" borderId="9" xfId="0" applyFont="1" applyFill="1" applyBorder="1" applyAlignment="1">
      <alignment vertical="center" wrapText="1"/>
    </xf>
    <xf numFmtId="0" fontId="13" fillId="0" borderId="9"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9" fillId="0" borderId="6" xfId="0" applyFont="1" applyFill="1" applyBorder="1" applyAlignment="1">
      <alignment horizontal="left" vertical="center" wrapText="1"/>
    </xf>
    <xf numFmtId="0" fontId="34" fillId="4" borderId="1" xfId="0" applyFont="1" applyFill="1" applyBorder="1" applyAlignment="1">
      <alignment horizontal="left" vertical="center"/>
    </xf>
    <xf numFmtId="0" fontId="13" fillId="0" borderId="0" xfId="0" applyFont="1" applyAlignment="1">
      <alignment horizontal="right" vertical="center"/>
    </xf>
    <xf numFmtId="0" fontId="17" fillId="0" borderId="45" xfId="2" applyFont="1" applyBorder="1" applyAlignment="1">
      <alignment horizontal="center" vertical="center"/>
    </xf>
    <xf numFmtId="0" fontId="18" fillId="0" borderId="19" xfId="2" applyFont="1" applyBorder="1" applyAlignment="1">
      <alignment horizontal="center" vertical="center"/>
    </xf>
    <xf numFmtId="0" fontId="18" fillId="0" borderId="46" xfId="2" applyFont="1" applyBorder="1" applyAlignment="1">
      <alignment horizontal="center" vertical="center"/>
    </xf>
    <xf numFmtId="0" fontId="18" fillId="0" borderId="20" xfId="2" applyFont="1" applyBorder="1" applyAlignment="1">
      <alignment horizontal="center" vertical="center"/>
    </xf>
    <xf numFmtId="0" fontId="18" fillId="0" borderId="47" xfId="2" applyFont="1" applyBorder="1" applyAlignment="1">
      <alignment horizontal="center" vertical="center"/>
    </xf>
    <xf numFmtId="0" fontId="18" fillId="0" borderId="45" xfId="2" applyFont="1" applyBorder="1" applyAlignment="1">
      <alignment horizontal="center" vertical="center"/>
    </xf>
    <xf numFmtId="0" fontId="18" fillId="0" borderId="48" xfId="2" applyFont="1" applyBorder="1" applyAlignment="1">
      <alignment horizontal="center" vertical="center"/>
    </xf>
    <xf numFmtId="0" fontId="18" fillId="0" borderId="15" xfId="2" applyFont="1" applyBorder="1" applyAlignment="1">
      <alignment horizontal="center" vertical="center"/>
    </xf>
    <xf numFmtId="0" fontId="18" fillId="0" borderId="38" xfId="2" applyFont="1" applyBorder="1" applyAlignment="1">
      <alignment horizontal="center" vertical="center"/>
    </xf>
    <xf numFmtId="0" fontId="18" fillId="0" borderId="2" xfId="2" applyFont="1" applyBorder="1" applyAlignment="1">
      <alignment horizontal="center" vertical="center"/>
    </xf>
    <xf numFmtId="0" fontId="18" fillId="0" borderId="1" xfId="2" applyFont="1" applyBorder="1" applyAlignment="1">
      <alignment horizontal="center" vertical="center"/>
    </xf>
    <xf numFmtId="0" fontId="19" fillId="2" borderId="15" xfId="2" applyFont="1" applyFill="1" applyBorder="1" applyAlignment="1">
      <alignment horizontal="left" vertical="center"/>
    </xf>
    <xf numFmtId="0" fontId="19" fillId="2" borderId="2" xfId="2" applyFont="1" applyFill="1" applyBorder="1" applyAlignment="1">
      <alignment horizontal="left" vertical="center"/>
    </xf>
    <xf numFmtId="0" fontId="18" fillId="0" borderId="15" xfId="0" applyFont="1" applyBorder="1" applyAlignment="1">
      <alignment horizontal="left" vertical="center"/>
    </xf>
    <xf numFmtId="0" fontId="18" fillId="0" borderId="2" xfId="0" applyFont="1" applyBorder="1" applyAlignment="1">
      <alignment horizontal="left" vertical="center"/>
    </xf>
    <xf numFmtId="0" fontId="19" fillId="2" borderId="19" xfId="2" applyFont="1" applyFill="1" applyBorder="1" applyAlignment="1">
      <alignment horizontal="left" vertical="center"/>
    </xf>
    <xf numFmtId="0" fontId="19" fillId="2" borderId="20" xfId="2" applyFont="1" applyFill="1" applyBorder="1" applyAlignment="1">
      <alignment horizontal="left" vertical="center"/>
    </xf>
    <xf numFmtId="0" fontId="18" fillId="0" borderId="12" xfId="2" applyFont="1" applyBorder="1" applyAlignment="1">
      <alignment horizontal="center" vertical="center"/>
    </xf>
    <xf numFmtId="0" fontId="18" fillId="0" borderId="17" xfId="2" applyFont="1" applyBorder="1" applyAlignment="1">
      <alignment horizontal="center" vertical="center"/>
    </xf>
    <xf numFmtId="0" fontId="18" fillId="0" borderId="21" xfId="2" applyFont="1" applyBorder="1" applyAlignment="1">
      <alignment horizontal="center" vertical="center" textRotation="255"/>
    </xf>
    <xf numFmtId="0" fontId="18" fillId="0" borderId="12" xfId="2" applyFont="1" applyBorder="1" applyAlignment="1">
      <alignment horizontal="center" vertical="center" textRotation="255"/>
    </xf>
    <xf numFmtId="0" fontId="18" fillId="0" borderId="17" xfId="2" applyFont="1" applyBorder="1" applyAlignment="1">
      <alignment horizontal="center" vertical="center" textRotation="255"/>
    </xf>
    <xf numFmtId="0" fontId="19" fillId="2" borderId="15" xfId="0" applyFont="1" applyFill="1" applyBorder="1" applyAlignment="1">
      <alignment horizontal="left" vertical="center"/>
    </xf>
    <xf numFmtId="0" fontId="19" fillId="2" borderId="2" xfId="0" applyFont="1" applyFill="1" applyBorder="1" applyAlignment="1">
      <alignment horizontal="left" vertical="center"/>
    </xf>
    <xf numFmtId="0" fontId="18" fillId="0" borderId="21" xfId="0" applyFont="1" applyBorder="1" applyAlignment="1">
      <alignment horizontal="center" vertical="center" textRotation="255"/>
    </xf>
    <xf numFmtId="0" fontId="18" fillId="0" borderId="17" xfId="0" applyFont="1" applyBorder="1" applyAlignment="1">
      <alignment horizontal="center" vertical="center" textRotation="255"/>
    </xf>
    <xf numFmtId="0" fontId="15" fillId="0" borderId="0"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7" fillId="0" borderId="22" xfId="0" applyFont="1" applyFill="1" applyBorder="1" applyAlignment="1">
      <alignment vertical="center" wrapText="1"/>
    </xf>
    <xf numFmtId="0" fontId="37" fillId="0" borderId="23" xfId="0" applyFont="1" applyFill="1" applyBorder="1" applyAlignment="1">
      <alignment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8" fillId="0" borderId="24" xfId="0" applyFont="1" applyFill="1" applyBorder="1" applyAlignment="1">
      <alignment vertical="center" wrapText="1"/>
    </xf>
    <xf numFmtId="0" fontId="38" fillId="0" borderId="25" xfId="0" applyFont="1" applyFill="1" applyBorder="1" applyAlignment="1">
      <alignment vertical="center" wrapText="1"/>
    </xf>
    <xf numFmtId="0" fontId="38" fillId="0" borderId="26" xfId="0" applyFont="1" applyFill="1" applyBorder="1" applyAlignment="1">
      <alignment vertical="center" wrapText="1"/>
    </xf>
    <xf numFmtId="0" fontId="38" fillId="0" borderId="27" xfId="0" applyFont="1" applyFill="1" applyBorder="1" applyAlignment="1">
      <alignment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0" fillId="0" borderId="0" xfId="0" applyFont="1" applyFill="1" applyAlignment="1">
      <alignment vertical="center" wrapText="1"/>
    </xf>
    <xf numFmtId="0" fontId="0" fillId="0" borderId="1"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2" xfId="0" applyFont="1" applyFill="1" applyBorder="1" applyAlignment="1">
      <alignment horizontal="left" vertical="center"/>
    </xf>
    <xf numFmtId="0" fontId="0" fillId="0" borderId="0" xfId="0" applyFont="1" applyFill="1" applyAlignment="1">
      <alignment horizontal="left" vertical="center" wrapText="1"/>
    </xf>
    <xf numFmtId="0" fontId="0" fillId="0" borderId="1" xfId="0" applyFont="1" applyFill="1" applyBorder="1" applyAlignment="1">
      <alignment horizontal="left" vertical="center" wrapText="1"/>
    </xf>
    <xf numFmtId="0" fontId="24" fillId="0" borderId="3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4" fillId="0" borderId="33"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9" fillId="0" borderId="42" xfId="0" applyFont="1" applyFill="1" applyBorder="1" applyAlignment="1">
      <alignment horizontal="lef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42" xfId="0" applyFill="1" applyBorder="1" applyAlignment="1">
      <alignment horizontal="left" vertical="center" wrapText="1"/>
    </xf>
    <xf numFmtId="0" fontId="0" fillId="0" borderId="43" xfId="0" applyFill="1" applyBorder="1" applyAlignment="1">
      <alignment horizontal="left" vertical="center" wrapText="1"/>
    </xf>
    <xf numFmtId="0" fontId="0" fillId="0" borderId="44" xfId="0" applyFill="1" applyBorder="1" applyAlignment="1">
      <alignment horizontal="left" vertical="center" wrapText="1"/>
    </xf>
    <xf numFmtId="0" fontId="24" fillId="0" borderId="6" xfId="0" applyFont="1" applyFill="1" applyBorder="1" applyAlignment="1">
      <alignment horizontal="center" vertical="center" wrapText="1"/>
    </xf>
    <xf numFmtId="0" fontId="0" fillId="0" borderId="43" xfId="0" applyFill="1" applyBorder="1" applyAlignment="1">
      <alignment horizontal="left" vertical="center"/>
    </xf>
    <xf numFmtId="0" fontId="0" fillId="0" borderId="44" xfId="0" applyFill="1" applyBorder="1" applyAlignment="1">
      <alignment horizontal="left" vertical="center"/>
    </xf>
    <xf numFmtId="0" fontId="24" fillId="0" borderId="7" xfId="0" applyFont="1" applyFill="1" applyBorder="1" applyAlignment="1">
      <alignment horizontal="center" vertical="center" wrapText="1"/>
    </xf>
    <xf numFmtId="0" fontId="24" fillId="0" borderId="4" xfId="0" applyFont="1" applyFill="1" applyBorder="1" applyAlignment="1">
      <alignment horizontal="center" vertical="center" wrapText="1"/>
    </xf>
    <xf numFmtId="49" fontId="9" fillId="0" borderId="42" xfId="0" applyNumberFormat="1" applyFont="1" applyFill="1" applyBorder="1" applyAlignment="1">
      <alignment horizontal="left" vertical="center" wrapText="1"/>
    </xf>
    <xf numFmtId="49" fontId="9" fillId="0" borderId="43" xfId="0" applyNumberFormat="1" applyFont="1" applyFill="1" applyBorder="1" applyAlignment="1">
      <alignment horizontal="left" vertical="center" wrapText="1"/>
    </xf>
    <xf numFmtId="49" fontId="9" fillId="0" borderId="44" xfId="0" applyNumberFormat="1"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8">
    <cellStyle name="通貨" xfId="1" builtinId="7"/>
    <cellStyle name="標準" xfId="0" builtinId="0"/>
    <cellStyle name="標準 10" xfId="2" xr:uid="{00000000-0005-0000-0000-000002000000}"/>
    <cellStyle name="標準 18" xfId="3" xr:uid="{00000000-0005-0000-0000-000003000000}"/>
    <cellStyle name="標準 2" xfId="4" xr:uid="{00000000-0005-0000-0000-000004000000}"/>
    <cellStyle name="標準 5 2" xfId="5" xr:uid="{00000000-0005-0000-0000-000005000000}"/>
    <cellStyle name="標準_種情報" xfId="6" xr:uid="{00000000-0005-0000-0000-000006000000}"/>
    <cellStyle name="標準_種情報_外来種リスト修正鳥類1105"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3"/>
  <sheetViews>
    <sheetView view="pageBreakPreview" zoomScale="85" zoomScaleNormal="100" zoomScaleSheetLayoutView="85" workbookViewId="0">
      <selection activeCell="A18" sqref="A18"/>
    </sheetView>
  </sheetViews>
  <sheetFormatPr defaultRowHeight="13.5"/>
  <cols>
    <col min="1" max="1" width="121.125" style="2" customWidth="1"/>
    <col min="2" max="16384" width="9" style="2"/>
  </cols>
  <sheetData>
    <row r="2" spans="1:1" ht="24.75" customHeight="1">
      <c r="A2" s="36" t="s">
        <v>257</v>
      </c>
    </row>
    <row r="3" spans="1:1" ht="84.75" customHeight="1" thickBot="1"/>
    <row r="4" spans="1:1" ht="78" customHeight="1" thickBot="1">
      <c r="A4" s="11" t="s">
        <v>139</v>
      </c>
    </row>
    <row r="6" spans="1:1" ht="18.75">
      <c r="A6" s="47"/>
    </row>
    <row r="11" spans="1:1">
      <c r="A11" s="48"/>
    </row>
    <row r="22" spans="1:1">
      <c r="A22" s="371" t="s">
        <v>22</v>
      </c>
    </row>
    <row r="23" spans="1:1">
      <c r="A23" s="371"/>
    </row>
  </sheetData>
  <mergeCells count="1">
    <mergeCell ref="A22:A23"/>
  </mergeCells>
  <phoneticPr fontId="3"/>
  <printOptions horizontalCentered="1" verticalCentered="1"/>
  <pageMargins left="0.78740157480314965" right="0.78740157480314965" top="0.98425196850393704" bottom="0.98425196850393704" header="0.51181102362204722" footer="0.39370078740157483"/>
  <pageSetup paperSize="9" orientation="landscape"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3"/>
  <sheetViews>
    <sheetView view="pageBreakPreview" zoomScaleNormal="100" zoomScaleSheetLayoutView="100" workbookViewId="0">
      <selection activeCell="D12" sqref="D12"/>
    </sheetView>
  </sheetViews>
  <sheetFormatPr defaultRowHeight="13.5"/>
  <cols>
    <col min="1" max="1" width="5.625" style="31" customWidth="1"/>
    <col min="2" max="2" width="20.625" style="31" customWidth="1"/>
    <col min="3" max="5" width="15.625" style="31" customWidth="1"/>
    <col min="6" max="7" width="7.625" style="31" customWidth="1"/>
    <col min="8" max="10" width="8.375" style="31" customWidth="1"/>
    <col min="11" max="12" width="9" style="31"/>
    <col min="13" max="13" width="8" style="31" customWidth="1"/>
    <col min="14" max="14" width="9" style="31"/>
    <col min="15" max="15" width="36.625" style="31" customWidth="1"/>
    <col min="16" max="16384" width="9" style="31"/>
  </cols>
  <sheetData>
    <row r="1" spans="1:37" ht="18" thickBot="1">
      <c r="A1" s="30" t="s">
        <v>2303</v>
      </c>
      <c r="I1" s="32"/>
    </row>
    <row r="2" spans="1:37" s="337" customFormat="1" ht="15" customHeight="1">
      <c r="A2" s="454" t="s">
        <v>348</v>
      </c>
      <c r="B2" s="448" t="s">
        <v>384</v>
      </c>
      <c r="C2" s="448" t="s">
        <v>260</v>
      </c>
      <c r="D2" s="448" t="s">
        <v>261</v>
      </c>
      <c r="E2" s="448" t="s">
        <v>262</v>
      </c>
      <c r="F2" s="448" t="s">
        <v>263</v>
      </c>
      <c r="G2" s="448" t="s">
        <v>264</v>
      </c>
      <c r="H2" s="448" t="s">
        <v>265</v>
      </c>
      <c r="I2" s="448" t="s">
        <v>266</v>
      </c>
      <c r="J2" s="448" t="s">
        <v>863</v>
      </c>
      <c r="K2" s="446" t="s">
        <v>382</v>
      </c>
      <c r="L2" s="446" t="s">
        <v>445</v>
      </c>
      <c r="M2" s="446" t="s">
        <v>864</v>
      </c>
      <c r="N2" s="448" t="s">
        <v>268</v>
      </c>
      <c r="O2" s="455" t="s">
        <v>269</v>
      </c>
      <c r="P2" s="454" t="s">
        <v>721</v>
      </c>
      <c r="Q2" s="448"/>
      <c r="R2" s="448"/>
      <c r="S2" s="448"/>
      <c r="T2" s="448"/>
      <c r="U2" s="448"/>
      <c r="V2" s="448"/>
      <c r="W2" s="448"/>
      <c r="X2" s="448"/>
      <c r="Y2" s="448"/>
      <c r="Z2" s="448"/>
      <c r="AA2" s="448"/>
      <c r="AB2" s="448"/>
      <c r="AC2" s="448"/>
      <c r="AD2" s="448"/>
      <c r="AE2" s="448"/>
      <c r="AF2" s="448"/>
      <c r="AG2" s="448"/>
      <c r="AH2" s="455"/>
      <c r="AK2" s="337" t="s">
        <v>348</v>
      </c>
    </row>
    <row r="3" spans="1:37" s="338" customFormat="1" ht="15" customHeight="1">
      <c r="A3" s="456"/>
      <c r="B3" s="449"/>
      <c r="C3" s="449"/>
      <c r="D3" s="449"/>
      <c r="E3" s="449"/>
      <c r="F3" s="449"/>
      <c r="G3" s="449"/>
      <c r="H3" s="449"/>
      <c r="I3" s="449"/>
      <c r="J3" s="449"/>
      <c r="K3" s="447"/>
      <c r="L3" s="447"/>
      <c r="M3" s="447"/>
      <c r="N3" s="449"/>
      <c r="O3" s="457"/>
      <c r="P3" s="456" t="s">
        <v>722</v>
      </c>
      <c r="Q3" s="449"/>
      <c r="R3" s="449"/>
      <c r="S3" s="449"/>
      <c r="T3" s="449" t="s">
        <v>723</v>
      </c>
      <c r="U3" s="449"/>
      <c r="V3" s="449"/>
      <c r="W3" s="449"/>
      <c r="X3" s="449"/>
      <c r="Y3" s="449"/>
      <c r="Z3" s="449"/>
      <c r="AA3" s="449" t="s">
        <v>724</v>
      </c>
      <c r="AB3" s="449"/>
      <c r="AC3" s="449"/>
      <c r="AD3" s="449"/>
      <c r="AE3" s="449" t="s">
        <v>725</v>
      </c>
      <c r="AF3" s="449"/>
      <c r="AG3" s="449"/>
      <c r="AH3" s="457"/>
    </row>
    <row r="4" spans="1:37" s="338" customFormat="1" ht="27" customHeight="1">
      <c r="A4" s="456"/>
      <c r="B4" s="449"/>
      <c r="C4" s="449"/>
      <c r="D4" s="449"/>
      <c r="E4" s="449"/>
      <c r="F4" s="449"/>
      <c r="G4" s="449"/>
      <c r="H4" s="449"/>
      <c r="I4" s="449"/>
      <c r="J4" s="449"/>
      <c r="K4" s="447"/>
      <c r="L4" s="447"/>
      <c r="M4" s="447"/>
      <c r="N4" s="449"/>
      <c r="O4" s="457"/>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7" s="100" customFormat="1" ht="30" customHeight="1">
      <c r="A5" s="95">
        <v>1</v>
      </c>
      <c r="B5" s="96" t="s">
        <v>634</v>
      </c>
      <c r="C5" s="96" t="s">
        <v>465</v>
      </c>
      <c r="D5" s="96" t="s">
        <v>635</v>
      </c>
      <c r="E5" s="97" t="s">
        <v>636</v>
      </c>
      <c r="F5" s="98" t="s">
        <v>151</v>
      </c>
      <c r="G5" s="98" t="s">
        <v>151</v>
      </c>
      <c r="H5" s="193" t="s">
        <v>468</v>
      </c>
      <c r="I5" s="155" t="s">
        <v>469</v>
      </c>
      <c r="J5" s="99" t="s">
        <v>454</v>
      </c>
      <c r="K5" s="99"/>
      <c r="L5" s="155" t="s">
        <v>379</v>
      </c>
      <c r="M5" s="99"/>
      <c r="N5" s="155"/>
      <c r="O5" s="187" t="s">
        <v>633</v>
      </c>
      <c r="P5" s="95" t="s">
        <v>153</v>
      </c>
      <c r="Q5" s="99"/>
      <c r="R5" s="99"/>
      <c r="S5" s="99"/>
      <c r="T5" s="99"/>
      <c r="U5" s="99"/>
      <c r="V5" s="99" t="s">
        <v>153</v>
      </c>
      <c r="W5" s="99"/>
      <c r="X5" s="99"/>
      <c r="Y5" s="99"/>
      <c r="Z5" s="99"/>
      <c r="AA5" s="99"/>
      <c r="AB5" s="99"/>
      <c r="AC5" s="99"/>
      <c r="AD5" s="99"/>
      <c r="AE5" s="99"/>
      <c r="AF5" s="99"/>
      <c r="AG5" s="99"/>
      <c r="AH5" s="188"/>
    </row>
    <row r="6" spans="1:37" s="330" customFormat="1" ht="50.25" customHeight="1">
      <c r="A6" s="264">
        <f>+A5+1</f>
        <v>2</v>
      </c>
      <c r="B6" s="343" t="s">
        <v>2364</v>
      </c>
      <c r="C6" s="343" t="s">
        <v>2365</v>
      </c>
      <c r="D6" s="343" t="s">
        <v>2366</v>
      </c>
      <c r="E6" s="344" t="s">
        <v>2367</v>
      </c>
      <c r="F6" s="267" t="s">
        <v>316</v>
      </c>
      <c r="G6" s="267" t="s">
        <v>316</v>
      </c>
      <c r="H6" s="343" t="s">
        <v>2007</v>
      </c>
      <c r="I6" s="343" t="s">
        <v>2007</v>
      </c>
      <c r="J6" s="267" t="s">
        <v>1436</v>
      </c>
      <c r="K6" s="267"/>
      <c r="L6" s="265" t="s">
        <v>2323</v>
      </c>
      <c r="M6" s="267"/>
      <c r="N6" s="267"/>
      <c r="O6" s="345" t="s">
        <v>2368</v>
      </c>
      <c r="P6" s="264"/>
      <c r="Q6" s="267"/>
      <c r="R6" s="267"/>
      <c r="S6" s="267"/>
      <c r="T6" s="267"/>
      <c r="U6" s="267"/>
      <c r="V6" s="267"/>
      <c r="W6" s="267" t="s">
        <v>215</v>
      </c>
      <c r="X6" s="267"/>
      <c r="Y6" s="267"/>
      <c r="Z6" s="267"/>
      <c r="AA6" s="267"/>
      <c r="AB6" s="267"/>
      <c r="AC6" s="267"/>
      <c r="AD6" s="267"/>
      <c r="AE6" s="267"/>
      <c r="AF6" s="267"/>
      <c r="AG6" s="267"/>
      <c r="AH6" s="339"/>
    </row>
    <row r="7" spans="1:37" s="100" customFormat="1" ht="58.5" customHeight="1">
      <c r="A7" s="95">
        <f t="shared" ref="A7:A13" si="0">+A6+1</f>
        <v>3</v>
      </c>
      <c r="B7" s="155" t="s">
        <v>625</v>
      </c>
      <c r="C7" s="155" t="s">
        <v>465</v>
      </c>
      <c r="D7" s="155" t="s">
        <v>626</v>
      </c>
      <c r="E7" s="156" t="s">
        <v>627</v>
      </c>
      <c r="F7" s="99" t="s">
        <v>316</v>
      </c>
      <c r="G7" s="99" t="s">
        <v>316</v>
      </c>
      <c r="H7" s="155" t="s">
        <v>494</v>
      </c>
      <c r="I7" s="155" t="s">
        <v>494</v>
      </c>
      <c r="J7" s="99" t="s">
        <v>628</v>
      </c>
      <c r="K7" s="99"/>
      <c r="L7" s="155" t="s">
        <v>379</v>
      </c>
      <c r="M7" s="99"/>
      <c r="N7" s="155"/>
      <c r="O7" s="187" t="s">
        <v>629</v>
      </c>
      <c r="P7" s="95"/>
      <c r="Q7" s="99"/>
      <c r="R7" s="99"/>
      <c r="S7" s="99"/>
      <c r="T7" s="99"/>
      <c r="U7" s="99"/>
      <c r="V7" s="99"/>
      <c r="W7" s="99"/>
      <c r="X7" s="99" t="s">
        <v>153</v>
      </c>
      <c r="Y7" s="99"/>
      <c r="Z7" s="99"/>
      <c r="AA7" s="99"/>
      <c r="AB7" s="99"/>
      <c r="AC7" s="99"/>
      <c r="AD7" s="99"/>
      <c r="AE7" s="99"/>
      <c r="AF7" s="99"/>
      <c r="AG7" s="99"/>
      <c r="AH7" s="188"/>
    </row>
    <row r="8" spans="1:37" s="100" customFormat="1" ht="30" customHeight="1">
      <c r="A8" s="95">
        <f t="shared" si="0"/>
        <v>4</v>
      </c>
      <c r="B8" s="96" t="s">
        <v>630</v>
      </c>
      <c r="C8" s="96" t="s">
        <v>465</v>
      </c>
      <c r="D8" s="96" t="s">
        <v>631</v>
      </c>
      <c r="E8" s="97" t="s">
        <v>632</v>
      </c>
      <c r="F8" s="98" t="s">
        <v>316</v>
      </c>
      <c r="G8" s="98" t="s">
        <v>316</v>
      </c>
      <c r="H8" s="193" t="s">
        <v>494</v>
      </c>
      <c r="I8" s="155" t="s">
        <v>494</v>
      </c>
      <c r="J8" s="99" t="s">
        <v>454</v>
      </c>
      <c r="K8" s="99" t="s">
        <v>153</v>
      </c>
      <c r="L8" s="155" t="s">
        <v>407</v>
      </c>
      <c r="M8" s="99"/>
      <c r="N8" s="155"/>
      <c r="O8" s="187" t="s">
        <v>633</v>
      </c>
      <c r="P8" s="95" t="s">
        <v>153</v>
      </c>
      <c r="Q8" s="99"/>
      <c r="R8" s="99"/>
      <c r="S8" s="99"/>
      <c r="T8" s="99"/>
      <c r="U8" s="99"/>
      <c r="V8" s="99" t="s">
        <v>153</v>
      </c>
      <c r="W8" s="99" t="s">
        <v>153</v>
      </c>
      <c r="X8" s="99"/>
      <c r="Y8" s="99"/>
      <c r="Z8" s="99"/>
      <c r="AA8" s="99"/>
      <c r="AB8" s="99"/>
      <c r="AC8" s="99"/>
      <c r="AD8" s="99"/>
      <c r="AE8" s="99"/>
      <c r="AF8" s="99"/>
      <c r="AG8" s="99"/>
      <c r="AH8" s="188"/>
    </row>
    <row r="9" spans="1:37" s="100" customFormat="1" ht="58.5" customHeight="1">
      <c r="A9" s="95">
        <f t="shared" si="0"/>
        <v>5</v>
      </c>
      <c r="B9" s="155" t="s">
        <v>611</v>
      </c>
      <c r="C9" s="155" t="s">
        <v>465</v>
      </c>
      <c r="D9" s="155" t="s">
        <v>612</v>
      </c>
      <c r="E9" s="156" t="s">
        <v>613</v>
      </c>
      <c r="F9" s="99" t="s">
        <v>614</v>
      </c>
      <c r="G9" s="99" t="s">
        <v>614</v>
      </c>
      <c r="H9" s="155" t="s">
        <v>469</v>
      </c>
      <c r="I9" s="155" t="s">
        <v>469</v>
      </c>
      <c r="J9" s="99" t="s">
        <v>454</v>
      </c>
      <c r="K9" s="99"/>
      <c r="L9" s="155" t="s">
        <v>379</v>
      </c>
      <c r="M9" s="99"/>
      <c r="N9" s="155"/>
      <c r="O9" s="187" t="s">
        <v>615</v>
      </c>
      <c r="P9" s="95"/>
      <c r="Q9" s="99"/>
      <c r="R9" s="99"/>
      <c r="S9" s="99"/>
      <c r="T9" s="99"/>
      <c r="U9" s="99"/>
      <c r="V9" s="99"/>
      <c r="W9" s="99"/>
      <c r="X9" s="99"/>
      <c r="Y9" s="99"/>
      <c r="Z9" s="99"/>
      <c r="AA9" s="99"/>
      <c r="AB9" s="99"/>
      <c r="AC9" s="99"/>
      <c r="AD9" s="99"/>
      <c r="AE9" s="99"/>
      <c r="AF9" s="99"/>
      <c r="AG9" s="99"/>
      <c r="AH9" s="188"/>
    </row>
    <row r="10" spans="1:37" s="100" customFormat="1" ht="58.5" customHeight="1">
      <c r="A10" s="95">
        <f t="shared" si="0"/>
        <v>6</v>
      </c>
      <c r="B10" s="155" t="s">
        <v>616</v>
      </c>
      <c r="C10" s="155" t="s">
        <v>465</v>
      </c>
      <c r="D10" s="155" t="s">
        <v>612</v>
      </c>
      <c r="E10" s="156" t="s">
        <v>617</v>
      </c>
      <c r="F10" s="99" t="s">
        <v>614</v>
      </c>
      <c r="G10" s="99" t="s">
        <v>614</v>
      </c>
      <c r="H10" s="155" t="s">
        <v>469</v>
      </c>
      <c r="I10" s="155" t="s">
        <v>469</v>
      </c>
      <c r="J10" s="99" t="s">
        <v>454</v>
      </c>
      <c r="K10" s="99"/>
      <c r="L10" s="155" t="s">
        <v>379</v>
      </c>
      <c r="M10" s="99"/>
      <c r="N10" s="155"/>
      <c r="O10" s="187" t="s">
        <v>618</v>
      </c>
      <c r="P10" s="95"/>
      <c r="Q10" s="99"/>
      <c r="R10" s="99"/>
      <c r="S10" s="99"/>
      <c r="T10" s="99"/>
      <c r="U10" s="99"/>
      <c r="V10" s="99"/>
      <c r="W10" s="99"/>
      <c r="X10" s="99"/>
      <c r="Y10" s="99"/>
      <c r="Z10" s="99"/>
      <c r="AA10" s="99"/>
      <c r="AB10" s="99"/>
      <c r="AC10" s="99"/>
      <c r="AD10" s="99"/>
      <c r="AE10" s="99"/>
      <c r="AF10" s="99"/>
      <c r="AG10" s="99"/>
      <c r="AH10" s="188"/>
    </row>
    <row r="11" spans="1:37" s="100" customFormat="1" ht="58.5" customHeight="1">
      <c r="A11" s="95">
        <f t="shared" si="0"/>
        <v>7</v>
      </c>
      <c r="B11" s="155" t="s">
        <v>619</v>
      </c>
      <c r="C11" s="155" t="s">
        <v>465</v>
      </c>
      <c r="D11" s="155" t="s">
        <v>620</v>
      </c>
      <c r="E11" s="156" t="s">
        <v>621</v>
      </c>
      <c r="F11" s="99" t="s">
        <v>614</v>
      </c>
      <c r="G11" s="99" t="s">
        <v>614</v>
      </c>
      <c r="H11" s="155" t="s">
        <v>469</v>
      </c>
      <c r="I11" s="155" t="s">
        <v>469</v>
      </c>
      <c r="J11" s="99" t="s">
        <v>454</v>
      </c>
      <c r="K11" s="99"/>
      <c r="L11" s="155" t="s">
        <v>379</v>
      </c>
      <c r="M11" s="99"/>
      <c r="N11" s="155"/>
      <c r="O11" s="187" t="s">
        <v>622</v>
      </c>
      <c r="P11" s="95"/>
      <c r="Q11" s="99"/>
      <c r="R11" s="99"/>
      <c r="S11" s="99"/>
      <c r="T11" s="99"/>
      <c r="U11" s="99"/>
      <c r="V11" s="99"/>
      <c r="W11" s="99"/>
      <c r="X11" s="99"/>
      <c r="Y11" s="99"/>
      <c r="Z11" s="99"/>
      <c r="AA11" s="99"/>
      <c r="AB11" s="99"/>
      <c r="AC11" s="99"/>
      <c r="AD11" s="99"/>
      <c r="AE11" s="99"/>
      <c r="AF11" s="99"/>
      <c r="AG11" s="99"/>
      <c r="AH11" s="188"/>
    </row>
    <row r="12" spans="1:37" s="100" customFormat="1" ht="58.5" customHeight="1">
      <c r="A12" s="95">
        <f t="shared" si="0"/>
        <v>8</v>
      </c>
      <c r="B12" s="155" t="s">
        <v>623</v>
      </c>
      <c r="C12" s="155" t="s">
        <v>465</v>
      </c>
      <c r="D12" s="155" t="s">
        <v>620</v>
      </c>
      <c r="E12" s="156" t="s">
        <v>624</v>
      </c>
      <c r="F12" s="99" t="s">
        <v>614</v>
      </c>
      <c r="G12" s="99" t="s">
        <v>614</v>
      </c>
      <c r="H12" s="155" t="s">
        <v>469</v>
      </c>
      <c r="I12" s="155" t="s">
        <v>469</v>
      </c>
      <c r="J12" s="99" t="s">
        <v>454</v>
      </c>
      <c r="K12" s="99"/>
      <c r="L12" s="155" t="s">
        <v>379</v>
      </c>
      <c r="M12" s="99"/>
      <c r="N12" s="155"/>
      <c r="O12" s="187" t="s">
        <v>622</v>
      </c>
      <c r="P12" s="95"/>
      <c r="Q12" s="99"/>
      <c r="R12" s="99"/>
      <c r="S12" s="99"/>
      <c r="T12" s="99"/>
      <c r="U12" s="99"/>
      <c r="V12" s="99"/>
      <c r="W12" s="99"/>
      <c r="X12" s="99"/>
      <c r="Y12" s="99"/>
      <c r="Z12" s="99"/>
      <c r="AA12" s="99"/>
      <c r="AB12" s="99"/>
      <c r="AC12" s="99"/>
      <c r="AD12" s="99"/>
      <c r="AE12" s="99"/>
      <c r="AF12" s="99"/>
      <c r="AG12" s="99"/>
      <c r="AH12" s="188"/>
    </row>
    <row r="13" spans="1:37" s="100" customFormat="1" ht="50.25" customHeight="1" thickBot="1">
      <c r="A13" s="147">
        <f t="shared" si="0"/>
        <v>9</v>
      </c>
      <c r="B13" s="346" t="s">
        <v>637</v>
      </c>
      <c r="C13" s="346" t="s">
        <v>638</v>
      </c>
      <c r="D13" s="346" t="s">
        <v>639</v>
      </c>
      <c r="E13" s="347" t="s">
        <v>640</v>
      </c>
      <c r="F13" s="348" t="s">
        <v>641</v>
      </c>
      <c r="G13" s="348" t="s">
        <v>641</v>
      </c>
      <c r="H13" s="350" t="s">
        <v>469</v>
      </c>
      <c r="I13" s="166" t="s">
        <v>469</v>
      </c>
      <c r="J13" s="151" t="s">
        <v>454</v>
      </c>
      <c r="K13" s="151"/>
      <c r="L13" s="166" t="s">
        <v>379</v>
      </c>
      <c r="M13" s="151"/>
      <c r="N13" s="166"/>
      <c r="O13" s="190" t="s">
        <v>642</v>
      </c>
      <c r="P13" s="147" t="s">
        <v>153</v>
      </c>
      <c r="Q13" s="151"/>
      <c r="R13" s="151"/>
      <c r="S13" s="151"/>
      <c r="T13" s="151"/>
      <c r="U13" s="151"/>
      <c r="V13" s="151" t="s">
        <v>153</v>
      </c>
      <c r="W13" s="151"/>
      <c r="X13" s="151"/>
      <c r="Y13" s="151"/>
      <c r="Z13" s="151"/>
      <c r="AA13" s="151"/>
      <c r="AB13" s="151"/>
      <c r="AC13" s="151"/>
      <c r="AD13" s="151"/>
      <c r="AE13" s="151"/>
      <c r="AF13" s="151"/>
      <c r="AG13" s="151"/>
      <c r="AH13" s="191" t="s">
        <v>153</v>
      </c>
    </row>
  </sheetData>
  <mergeCells count="20">
    <mergeCell ref="L2:L4"/>
    <mergeCell ref="A2:A4"/>
    <mergeCell ref="B2:B4"/>
    <mergeCell ref="C2:C4"/>
    <mergeCell ref="D2:D4"/>
    <mergeCell ref="E2:E4"/>
    <mergeCell ref="F2:F4"/>
    <mergeCell ref="G2:G4"/>
    <mergeCell ref="H2:H4"/>
    <mergeCell ref="I2:I4"/>
    <mergeCell ref="J2:J4"/>
    <mergeCell ref="K2:K4"/>
    <mergeCell ref="M2:M4"/>
    <mergeCell ref="N2:N4"/>
    <mergeCell ref="O2:O4"/>
    <mergeCell ref="P2:AH2"/>
    <mergeCell ref="P3:S3"/>
    <mergeCell ref="T3:Z3"/>
    <mergeCell ref="AA3:AD3"/>
    <mergeCell ref="AE3:AH3"/>
  </mergeCells>
  <phoneticPr fontId="3"/>
  <dataValidations count="1">
    <dataValidation type="list" allowBlank="1" showInputMessage="1" showErrorMessage="1" sqref="H6:H8 R6:AH6 M7:AF8 M6:O6" xr:uid="{00000000-0002-0000-0900-000000000000}">
      <formula1>"○"</formula1>
    </dataValidation>
  </dataValidations>
  <printOptions horizontalCentered="1"/>
  <pageMargins left="0.19685039370078741" right="0.19685039370078741" top="0.78740157480314965" bottom="0.78740157480314965" header="0.51181102362204722" footer="0.19685039370078741"/>
  <pageSetup paperSize="9" scale="79" firstPageNumber="13" orientation="landscape" useFirstPageNumber="1" verticalDpi="1200" r:id="rId1"/>
  <headerFooter alignWithMargins="0"/>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9"/>
  <sheetViews>
    <sheetView view="pageBreakPreview" zoomScale="85" zoomScaleNormal="100" zoomScaleSheetLayoutView="85" workbookViewId="0">
      <selection activeCell="H29" sqref="H29"/>
    </sheetView>
  </sheetViews>
  <sheetFormatPr defaultRowHeight="13.5"/>
  <cols>
    <col min="1" max="1" width="5.625" style="2" customWidth="1"/>
    <col min="2" max="2" width="20.625" style="2" customWidth="1"/>
    <col min="3" max="5" width="15.625" style="2" customWidth="1"/>
    <col min="6" max="7" width="7.625" style="2" customWidth="1"/>
    <col min="8" max="9" width="9.875" style="2" customWidth="1"/>
    <col min="10" max="10" width="6.25" style="2" customWidth="1"/>
    <col min="11" max="13" width="9" style="2"/>
    <col min="14" max="14" width="26.625" style="2" customWidth="1"/>
    <col min="15" max="16384" width="9" style="2"/>
  </cols>
  <sheetData>
    <row r="1" spans="1:37" ht="18" thickBot="1">
      <c r="A1" s="36" t="s">
        <v>2304</v>
      </c>
      <c r="I1" s="18"/>
    </row>
    <row r="2" spans="1:37" s="337" customFormat="1" ht="15" customHeight="1">
      <c r="A2" s="454" t="s">
        <v>348</v>
      </c>
      <c r="B2" s="448" t="s">
        <v>384</v>
      </c>
      <c r="C2" s="448" t="s">
        <v>260</v>
      </c>
      <c r="D2" s="448" t="s">
        <v>261</v>
      </c>
      <c r="E2" s="448" t="s">
        <v>262</v>
      </c>
      <c r="F2" s="448" t="s">
        <v>263</v>
      </c>
      <c r="G2" s="448" t="s">
        <v>264</v>
      </c>
      <c r="H2" s="448" t="s">
        <v>265</v>
      </c>
      <c r="I2" s="448" t="s">
        <v>266</v>
      </c>
      <c r="J2" s="448" t="s">
        <v>863</v>
      </c>
      <c r="K2" s="446" t="s">
        <v>382</v>
      </c>
      <c r="L2" s="446" t="s">
        <v>445</v>
      </c>
      <c r="M2" s="446" t="s">
        <v>864</v>
      </c>
      <c r="N2" s="448" t="s">
        <v>268</v>
      </c>
      <c r="O2" s="455" t="s">
        <v>269</v>
      </c>
      <c r="P2" s="454" t="s">
        <v>721</v>
      </c>
      <c r="Q2" s="448"/>
      <c r="R2" s="448"/>
      <c r="S2" s="448"/>
      <c r="T2" s="448"/>
      <c r="U2" s="448"/>
      <c r="V2" s="448"/>
      <c r="W2" s="448"/>
      <c r="X2" s="448"/>
      <c r="Y2" s="448"/>
      <c r="Z2" s="448"/>
      <c r="AA2" s="448"/>
      <c r="AB2" s="448"/>
      <c r="AC2" s="448"/>
      <c r="AD2" s="448"/>
      <c r="AE2" s="448"/>
      <c r="AF2" s="448"/>
      <c r="AG2" s="448"/>
      <c r="AH2" s="455"/>
      <c r="AK2" s="337" t="s">
        <v>348</v>
      </c>
    </row>
    <row r="3" spans="1:37" s="338" customFormat="1" ht="15" customHeight="1">
      <c r="A3" s="456"/>
      <c r="B3" s="449"/>
      <c r="C3" s="449"/>
      <c r="D3" s="449"/>
      <c r="E3" s="449"/>
      <c r="F3" s="449"/>
      <c r="G3" s="449"/>
      <c r="H3" s="449"/>
      <c r="I3" s="449"/>
      <c r="J3" s="449"/>
      <c r="K3" s="447"/>
      <c r="L3" s="447"/>
      <c r="M3" s="447"/>
      <c r="N3" s="449"/>
      <c r="O3" s="457"/>
      <c r="P3" s="456" t="s">
        <v>722</v>
      </c>
      <c r="Q3" s="449"/>
      <c r="R3" s="449"/>
      <c r="S3" s="449"/>
      <c r="T3" s="449" t="s">
        <v>723</v>
      </c>
      <c r="U3" s="449"/>
      <c r="V3" s="449"/>
      <c r="W3" s="449"/>
      <c r="X3" s="449"/>
      <c r="Y3" s="449"/>
      <c r="Z3" s="449"/>
      <c r="AA3" s="449" t="s">
        <v>724</v>
      </c>
      <c r="AB3" s="449"/>
      <c r="AC3" s="449"/>
      <c r="AD3" s="449"/>
      <c r="AE3" s="449" t="s">
        <v>725</v>
      </c>
      <c r="AF3" s="449"/>
      <c r="AG3" s="449"/>
      <c r="AH3" s="457"/>
    </row>
    <row r="4" spans="1:37" s="338" customFormat="1" ht="27" customHeight="1">
      <c r="A4" s="456"/>
      <c r="B4" s="449"/>
      <c r="C4" s="449"/>
      <c r="D4" s="449"/>
      <c r="E4" s="449"/>
      <c r="F4" s="449"/>
      <c r="G4" s="449"/>
      <c r="H4" s="449"/>
      <c r="I4" s="449"/>
      <c r="J4" s="449"/>
      <c r="K4" s="447"/>
      <c r="L4" s="447"/>
      <c r="M4" s="447"/>
      <c r="N4" s="449"/>
      <c r="O4" s="457"/>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7" s="100" customFormat="1" ht="30" customHeight="1">
      <c r="A5" s="95">
        <v>1</v>
      </c>
      <c r="B5" s="155" t="s">
        <v>525</v>
      </c>
      <c r="C5" s="155" t="s">
        <v>526</v>
      </c>
      <c r="D5" s="155" t="s">
        <v>527</v>
      </c>
      <c r="E5" s="156" t="s">
        <v>528</v>
      </c>
      <c r="F5" s="99" t="s">
        <v>151</v>
      </c>
      <c r="G5" s="99" t="s">
        <v>151</v>
      </c>
      <c r="H5" s="155" t="s">
        <v>529</v>
      </c>
      <c r="I5" s="155" t="s">
        <v>529</v>
      </c>
      <c r="J5" s="99" t="s">
        <v>454</v>
      </c>
      <c r="K5" s="99" t="s">
        <v>153</v>
      </c>
      <c r="L5" s="155" t="s">
        <v>530</v>
      </c>
      <c r="M5" s="99"/>
      <c r="N5" s="155"/>
      <c r="O5" s="187"/>
      <c r="P5" s="95"/>
      <c r="Q5" s="99"/>
      <c r="R5" s="99" t="s">
        <v>531</v>
      </c>
      <c r="S5" s="99"/>
      <c r="T5" s="99"/>
      <c r="U5" s="99"/>
      <c r="V5" s="99" t="s">
        <v>531</v>
      </c>
      <c r="W5" s="99"/>
      <c r="X5" s="99"/>
      <c r="Y5" s="99"/>
      <c r="Z5" s="99"/>
      <c r="AA5" s="99" t="s">
        <v>531</v>
      </c>
      <c r="AB5" s="99" t="s">
        <v>531</v>
      </c>
      <c r="AC5" s="99" t="s">
        <v>531</v>
      </c>
      <c r="AD5" s="99"/>
      <c r="AE5" s="99"/>
      <c r="AF5" s="99"/>
      <c r="AG5" s="99" t="s">
        <v>531</v>
      </c>
      <c r="AH5" s="188"/>
    </row>
    <row r="6" spans="1:37" s="100" customFormat="1" ht="30" customHeight="1">
      <c r="A6" s="95">
        <f>+A5+1</f>
        <v>2</v>
      </c>
      <c r="B6" s="155" t="s">
        <v>532</v>
      </c>
      <c r="C6" s="155" t="s">
        <v>526</v>
      </c>
      <c r="D6" s="155" t="s">
        <v>533</v>
      </c>
      <c r="E6" s="156" t="s">
        <v>534</v>
      </c>
      <c r="F6" s="99" t="s">
        <v>535</v>
      </c>
      <c r="G6" s="99" t="s">
        <v>535</v>
      </c>
      <c r="H6" s="155" t="s">
        <v>536</v>
      </c>
      <c r="I6" s="155" t="s">
        <v>536</v>
      </c>
      <c r="J6" s="99" t="s">
        <v>454</v>
      </c>
      <c r="K6" s="99"/>
      <c r="L6" s="155" t="s">
        <v>379</v>
      </c>
      <c r="M6" s="99"/>
      <c r="N6" s="155"/>
      <c r="O6" s="187"/>
      <c r="P6" s="95"/>
      <c r="Q6" s="99"/>
      <c r="R6" s="99"/>
      <c r="S6" s="99" t="s">
        <v>531</v>
      </c>
      <c r="T6" s="99"/>
      <c r="U6" s="99"/>
      <c r="V6" s="99" t="s">
        <v>531</v>
      </c>
      <c r="W6" s="99"/>
      <c r="X6" s="99"/>
      <c r="Y6" s="99"/>
      <c r="Z6" s="99"/>
      <c r="AA6" s="99" t="s">
        <v>531</v>
      </c>
      <c r="AB6" s="99" t="s">
        <v>531</v>
      </c>
      <c r="AC6" s="99" t="s">
        <v>531</v>
      </c>
      <c r="AD6" s="99"/>
      <c r="AE6" s="99"/>
      <c r="AF6" s="99"/>
      <c r="AG6" s="99"/>
      <c r="AH6" s="188"/>
    </row>
    <row r="7" spans="1:37" s="219" customFormat="1" ht="51" customHeight="1">
      <c r="A7" s="321">
        <f t="shared" ref="A7:A9" si="0">+A6+1</f>
        <v>3</v>
      </c>
      <c r="B7" s="322" t="s">
        <v>1431</v>
      </c>
      <c r="C7" s="323" t="s">
        <v>1432</v>
      </c>
      <c r="D7" s="324" t="s">
        <v>1433</v>
      </c>
      <c r="E7" s="325" t="s">
        <v>1434</v>
      </c>
      <c r="F7" s="326" t="s">
        <v>115</v>
      </c>
      <c r="G7" s="326"/>
      <c r="H7" s="328" t="s">
        <v>250</v>
      </c>
      <c r="I7" s="322"/>
      <c r="J7" s="326" t="s">
        <v>248</v>
      </c>
      <c r="K7" s="326" t="s">
        <v>215</v>
      </c>
      <c r="L7" s="327" t="s">
        <v>280</v>
      </c>
      <c r="M7" s="322"/>
      <c r="N7" s="328" t="s">
        <v>1435</v>
      </c>
      <c r="O7" s="329"/>
      <c r="P7" s="321"/>
      <c r="Q7" s="326"/>
      <c r="R7" s="326" t="s">
        <v>215</v>
      </c>
      <c r="S7" s="326"/>
      <c r="T7" s="326"/>
      <c r="U7" s="326"/>
      <c r="V7" s="326"/>
      <c r="W7" s="326"/>
      <c r="X7" s="326"/>
      <c r="Y7" s="326"/>
      <c r="Z7" s="326"/>
      <c r="AA7" s="326" t="s">
        <v>215</v>
      </c>
      <c r="AB7" s="326" t="s">
        <v>215</v>
      </c>
      <c r="AC7" s="326" t="s">
        <v>215</v>
      </c>
      <c r="AD7" s="326"/>
      <c r="AE7" s="326"/>
      <c r="AF7" s="326"/>
      <c r="AG7" s="326"/>
      <c r="AH7" s="349"/>
    </row>
    <row r="8" spans="1:37" s="100" customFormat="1" ht="62.25" customHeight="1">
      <c r="A8" s="95">
        <f t="shared" si="0"/>
        <v>4</v>
      </c>
      <c r="B8" s="155" t="s">
        <v>540</v>
      </c>
      <c r="C8" s="155" t="s">
        <v>526</v>
      </c>
      <c r="D8" s="155" t="s">
        <v>527</v>
      </c>
      <c r="E8" s="156" t="s">
        <v>541</v>
      </c>
      <c r="F8" s="99" t="s">
        <v>372</v>
      </c>
      <c r="G8" s="99" t="s">
        <v>379</v>
      </c>
      <c r="H8" s="155" t="s">
        <v>536</v>
      </c>
      <c r="I8" s="155" t="s">
        <v>379</v>
      </c>
      <c r="J8" s="99" t="s">
        <v>454</v>
      </c>
      <c r="K8" s="99"/>
      <c r="L8" s="155" t="s">
        <v>379</v>
      </c>
      <c r="M8" s="99"/>
      <c r="N8" s="155" t="s">
        <v>542</v>
      </c>
      <c r="O8" s="187"/>
      <c r="P8" s="95"/>
      <c r="Q8" s="99"/>
      <c r="R8" s="99"/>
      <c r="S8" s="99"/>
      <c r="T8" s="99"/>
      <c r="U8" s="99"/>
      <c r="V8" s="99"/>
      <c r="W8" s="99"/>
      <c r="X8" s="99"/>
      <c r="Y8" s="99"/>
      <c r="Z8" s="99"/>
      <c r="AA8" s="99" t="s">
        <v>531</v>
      </c>
      <c r="AB8" s="99" t="s">
        <v>531</v>
      </c>
      <c r="AC8" s="99" t="s">
        <v>531</v>
      </c>
      <c r="AD8" s="99"/>
      <c r="AE8" s="99"/>
      <c r="AF8" s="99"/>
      <c r="AG8" s="99"/>
      <c r="AH8" s="188"/>
    </row>
    <row r="9" spans="1:37" s="100" customFormat="1" ht="34.5" customHeight="1" thickBot="1">
      <c r="A9" s="147">
        <f t="shared" si="0"/>
        <v>5</v>
      </c>
      <c r="B9" s="166" t="s">
        <v>537</v>
      </c>
      <c r="C9" s="166" t="s">
        <v>526</v>
      </c>
      <c r="D9" s="166" t="s">
        <v>527</v>
      </c>
      <c r="E9" s="167" t="s">
        <v>538</v>
      </c>
      <c r="F9" s="151" t="s">
        <v>442</v>
      </c>
      <c r="G9" s="151" t="s">
        <v>379</v>
      </c>
      <c r="H9" s="166" t="s">
        <v>536</v>
      </c>
      <c r="I9" s="166" t="s">
        <v>379</v>
      </c>
      <c r="J9" s="151" t="s">
        <v>454</v>
      </c>
      <c r="K9" s="151" t="s">
        <v>153</v>
      </c>
      <c r="L9" s="166" t="s">
        <v>530</v>
      </c>
      <c r="M9" s="151"/>
      <c r="N9" s="166" t="s">
        <v>539</v>
      </c>
      <c r="O9" s="190"/>
      <c r="P9" s="147"/>
      <c r="Q9" s="151"/>
      <c r="R9" s="151" t="s">
        <v>531</v>
      </c>
      <c r="S9" s="151"/>
      <c r="T9" s="151"/>
      <c r="U9" s="151"/>
      <c r="V9" s="151" t="s">
        <v>531</v>
      </c>
      <c r="W9" s="151"/>
      <c r="X9" s="151"/>
      <c r="Y9" s="151"/>
      <c r="Z9" s="151"/>
      <c r="AA9" s="151" t="s">
        <v>531</v>
      </c>
      <c r="AB9" s="151" t="s">
        <v>531</v>
      </c>
      <c r="AC9" s="151" t="s">
        <v>531</v>
      </c>
      <c r="AD9" s="151"/>
      <c r="AE9" s="151"/>
      <c r="AF9" s="151"/>
      <c r="AG9" s="151"/>
      <c r="AH9" s="191"/>
    </row>
  </sheetData>
  <mergeCells count="20">
    <mergeCell ref="L2:L4"/>
    <mergeCell ref="A2:A4"/>
    <mergeCell ref="B2:B4"/>
    <mergeCell ref="C2:C4"/>
    <mergeCell ref="D2:D4"/>
    <mergeCell ref="E2:E4"/>
    <mergeCell ref="F2:F4"/>
    <mergeCell ref="G2:G4"/>
    <mergeCell ref="H2:H4"/>
    <mergeCell ref="I2:I4"/>
    <mergeCell ref="J2:J4"/>
    <mergeCell ref="K2:K4"/>
    <mergeCell ref="M2:M4"/>
    <mergeCell ref="N2:N4"/>
    <mergeCell ref="O2:O4"/>
    <mergeCell ref="P2:AH2"/>
    <mergeCell ref="P3:S3"/>
    <mergeCell ref="T3:Z3"/>
    <mergeCell ref="AA3:AD3"/>
    <mergeCell ref="AE3:AH3"/>
  </mergeCells>
  <phoneticPr fontId="3"/>
  <printOptions horizontalCentered="1"/>
  <pageMargins left="0.19685039370078741" right="0.19685039370078741" top="0.78740157480314965" bottom="0.78740157480314965" header="0.51181102362204722" footer="0.19685039370078741"/>
  <pageSetup paperSize="9" scale="83" orientation="landscape" verticalDpi="1200" r:id="rId1"/>
  <headerFooter alignWithMargins="0"/>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44"/>
  <sheetViews>
    <sheetView view="pageBreakPreview" topLeftCell="A7" zoomScaleNormal="100" zoomScaleSheetLayoutView="100" workbookViewId="0">
      <selection activeCell="B29" sqref="B29"/>
    </sheetView>
  </sheetViews>
  <sheetFormatPr defaultColWidth="8.875" defaultRowHeight="13.5"/>
  <cols>
    <col min="1" max="1" width="5.625" style="31" customWidth="1"/>
    <col min="2" max="2" width="19.5" style="31" customWidth="1"/>
    <col min="3" max="5" width="15.625" style="31" customWidth="1"/>
    <col min="6" max="7" width="7.625" style="31" customWidth="1"/>
    <col min="8" max="9" width="9.375" style="31" customWidth="1"/>
    <col min="10" max="10" width="5" style="87" customWidth="1"/>
    <col min="11" max="11" width="10.25" style="87" customWidth="1"/>
    <col min="12" max="12" width="12.375" style="31" customWidth="1"/>
    <col min="13" max="13" width="8.875" style="31"/>
    <col min="14" max="14" width="29.75" style="31" customWidth="1"/>
    <col min="15" max="15" width="37.875" style="31" customWidth="1"/>
    <col min="16" max="16384" width="8.875" style="31"/>
  </cols>
  <sheetData>
    <row r="1" spans="1:34" s="81" customFormat="1" ht="41.25" customHeight="1" thickBot="1">
      <c r="A1" s="30" t="s">
        <v>2305</v>
      </c>
      <c r="H1" s="58"/>
      <c r="I1" s="32"/>
      <c r="J1" s="109"/>
      <c r="K1" s="92"/>
    </row>
    <row r="2" spans="1:34" s="60" customFormat="1" ht="15" customHeight="1">
      <c r="A2" s="454" t="s">
        <v>348</v>
      </c>
      <c r="B2" s="448" t="s">
        <v>384</v>
      </c>
      <c r="C2" s="448" t="s">
        <v>260</v>
      </c>
      <c r="D2" s="448" t="s">
        <v>261</v>
      </c>
      <c r="E2" s="448" t="s">
        <v>262</v>
      </c>
      <c r="F2" s="448" t="s">
        <v>263</v>
      </c>
      <c r="G2" s="448" t="s">
        <v>264</v>
      </c>
      <c r="H2" s="448" t="s">
        <v>265</v>
      </c>
      <c r="I2" s="448" t="s">
        <v>266</v>
      </c>
      <c r="J2" s="448" t="s">
        <v>863</v>
      </c>
      <c r="K2" s="446" t="s">
        <v>382</v>
      </c>
      <c r="L2" s="446" t="s">
        <v>445</v>
      </c>
      <c r="M2" s="446" t="s">
        <v>864</v>
      </c>
      <c r="N2" s="461" t="s">
        <v>268</v>
      </c>
      <c r="O2" s="461" t="s">
        <v>269</v>
      </c>
      <c r="P2" s="448" t="s">
        <v>721</v>
      </c>
      <c r="Q2" s="448"/>
      <c r="R2" s="448"/>
      <c r="S2" s="448"/>
      <c r="T2" s="448"/>
      <c r="U2" s="448"/>
      <c r="V2" s="448"/>
      <c r="W2" s="448"/>
      <c r="X2" s="448"/>
      <c r="Y2" s="448"/>
      <c r="Z2" s="448"/>
      <c r="AA2" s="448"/>
      <c r="AB2" s="448"/>
      <c r="AC2" s="448"/>
      <c r="AD2" s="448"/>
      <c r="AE2" s="448"/>
      <c r="AF2" s="448"/>
      <c r="AG2" s="448"/>
      <c r="AH2" s="455"/>
    </row>
    <row r="3" spans="1:34" s="59" customFormat="1" ht="15" customHeight="1">
      <c r="A3" s="456"/>
      <c r="B3" s="449"/>
      <c r="C3" s="449"/>
      <c r="D3" s="449"/>
      <c r="E3" s="449"/>
      <c r="F3" s="449"/>
      <c r="G3" s="449"/>
      <c r="H3" s="449"/>
      <c r="I3" s="449"/>
      <c r="J3" s="449"/>
      <c r="K3" s="450"/>
      <c r="L3" s="447"/>
      <c r="M3" s="447"/>
      <c r="N3" s="450"/>
      <c r="O3" s="450"/>
      <c r="P3" s="449" t="s">
        <v>722</v>
      </c>
      <c r="Q3" s="449"/>
      <c r="R3" s="449"/>
      <c r="S3" s="449"/>
      <c r="T3" s="449" t="s">
        <v>723</v>
      </c>
      <c r="U3" s="449"/>
      <c r="V3" s="449"/>
      <c r="W3" s="449"/>
      <c r="X3" s="449"/>
      <c r="Y3" s="449"/>
      <c r="Z3" s="449"/>
      <c r="AA3" s="449" t="s">
        <v>724</v>
      </c>
      <c r="AB3" s="449"/>
      <c r="AC3" s="449"/>
      <c r="AD3" s="449"/>
      <c r="AE3" s="449" t="s">
        <v>725</v>
      </c>
      <c r="AF3" s="449"/>
      <c r="AG3" s="449"/>
      <c r="AH3" s="457"/>
    </row>
    <row r="4" spans="1:34" s="59" customFormat="1" ht="27" customHeight="1">
      <c r="A4" s="456"/>
      <c r="B4" s="449"/>
      <c r="C4" s="449"/>
      <c r="D4" s="449"/>
      <c r="E4" s="449"/>
      <c r="F4" s="449"/>
      <c r="G4" s="449"/>
      <c r="H4" s="449"/>
      <c r="I4" s="449"/>
      <c r="J4" s="449"/>
      <c r="K4" s="450"/>
      <c r="L4" s="447"/>
      <c r="M4" s="447"/>
      <c r="N4" s="450"/>
      <c r="O4" s="450"/>
      <c r="P4" s="15"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4" s="203" customFormat="1" ht="39" customHeight="1">
      <c r="A5" s="195">
        <v>1</v>
      </c>
      <c r="B5" s="196" t="s">
        <v>730</v>
      </c>
      <c r="C5" s="196" t="s">
        <v>731</v>
      </c>
      <c r="D5" s="196" t="s">
        <v>732</v>
      </c>
      <c r="E5" s="197" t="s">
        <v>218</v>
      </c>
      <c r="F5" s="198" t="s">
        <v>151</v>
      </c>
      <c r="G5" s="198" t="s">
        <v>151</v>
      </c>
      <c r="H5" s="199" t="s">
        <v>152</v>
      </c>
      <c r="I5" s="199" t="s">
        <v>152</v>
      </c>
      <c r="J5" s="198" t="s">
        <v>733</v>
      </c>
      <c r="K5" s="200"/>
      <c r="L5" s="201" t="s">
        <v>274</v>
      </c>
      <c r="M5" s="201"/>
      <c r="N5" s="201"/>
      <c r="O5" s="201" t="s">
        <v>734</v>
      </c>
      <c r="P5" s="200" t="s">
        <v>153</v>
      </c>
      <c r="Q5" s="200" t="s">
        <v>153</v>
      </c>
      <c r="R5" s="200" t="s">
        <v>153</v>
      </c>
      <c r="S5" s="200"/>
      <c r="T5" s="200"/>
      <c r="U5" s="200"/>
      <c r="V5" s="200" t="s">
        <v>153</v>
      </c>
      <c r="W5" s="200"/>
      <c r="X5" s="200" t="s">
        <v>153</v>
      </c>
      <c r="Y5" s="200"/>
      <c r="Z5" s="200" t="s">
        <v>153</v>
      </c>
      <c r="AA5" s="200" t="s">
        <v>153</v>
      </c>
      <c r="AB5" s="200" t="s">
        <v>153</v>
      </c>
      <c r="AC5" s="200" t="s">
        <v>153</v>
      </c>
      <c r="AD5" s="200" t="s">
        <v>153</v>
      </c>
      <c r="AE5" s="200" t="s">
        <v>153</v>
      </c>
      <c r="AF5" s="200" t="s">
        <v>153</v>
      </c>
      <c r="AG5" s="200" t="s">
        <v>153</v>
      </c>
      <c r="AH5" s="202"/>
    </row>
    <row r="6" spans="1:34" s="203" customFormat="1" ht="76.5" customHeight="1">
      <c r="A6" s="195">
        <v>2</v>
      </c>
      <c r="B6" s="196" t="s">
        <v>735</v>
      </c>
      <c r="C6" s="196" t="s">
        <v>736</v>
      </c>
      <c r="D6" s="196" t="s">
        <v>737</v>
      </c>
      <c r="E6" s="197" t="s">
        <v>229</v>
      </c>
      <c r="F6" s="198" t="s">
        <v>151</v>
      </c>
      <c r="G6" s="198" t="s">
        <v>151</v>
      </c>
      <c r="H6" s="199" t="s">
        <v>738</v>
      </c>
      <c r="I6" s="199" t="s">
        <v>738</v>
      </c>
      <c r="J6" s="198" t="s">
        <v>733</v>
      </c>
      <c r="K6" s="200" t="s">
        <v>153</v>
      </c>
      <c r="L6" s="201" t="s">
        <v>739</v>
      </c>
      <c r="M6" s="201"/>
      <c r="N6" s="201"/>
      <c r="O6" s="201" t="s">
        <v>740</v>
      </c>
      <c r="P6" s="200" t="s">
        <v>153</v>
      </c>
      <c r="Q6" s="200" t="s">
        <v>153</v>
      </c>
      <c r="R6" s="200"/>
      <c r="S6" s="200" t="s">
        <v>153</v>
      </c>
      <c r="T6" s="200"/>
      <c r="U6" s="200"/>
      <c r="V6" s="200" t="s">
        <v>153</v>
      </c>
      <c r="W6" s="200"/>
      <c r="X6" s="200" t="s">
        <v>153</v>
      </c>
      <c r="Y6" s="200"/>
      <c r="Z6" s="200" t="s">
        <v>153</v>
      </c>
      <c r="AA6" s="200" t="s">
        <v>153</v>
      </c>
      <c r="AB6" s="200"/>
      <c r="AC6" s="200" t="s">
        <v>153</v>
      </c>
      <c r="AD6" s="200" t="s">
        <v>153</v>
      </c>
      <c r="AE6" s="200"/>
      <c r="AF6" s="200" t="s">
        <v>153</v>
      </c>
      <c r="AG6" s="200" t="s">
        <v>153</v>
      </c>
      <c r="AH6" s="202"/>
    </row>
    <row r="7" spans="1:34" s="212" customFormat="1" ht="81" customHeight="1">
      <c r="A7" s="204">
        <v>3</v>
      </c>
      <c r="B7" s="205" t="s">
        <v>750</v>
      </c>
      <c r="C7" s="205" t="s">
        <v>751</v>
      </c>
      <c r="D7" s="205" t="s">
        <v>752</v>
      </c>
      <c r="E7" s="206" t="s">
        <v>225</v>
      </c>
      <c r="F7" s="207" t="s">
        <v>289</v>
      </c>
      <c r="G7" s="207" t="s">
        <v>289</v>
      </c>
      <c r="H7" s="208" t="s">
        <v>753</v>
      </c>
      <c r="I7" s="208" t="s">
        <v>753</v>
      </c>
      <c r="J7" s="207" t="s">
        <v>733</v>
      </c>
      <c r="K7" s="209"/>
      <c r="L7" s="210" t="s">
        <v>318</v>
      </c>
      <c r="M7" s="210"/>
      <c r="N7" s="210"/>
      <c r="O7" s="210" t="s">
        <v>754</v>
      </c>
      <c r="P7" s="209" t="s">
        <v>153</v>
      </c>
      <c r="Q7" s="209" t="s">
        <v>153</v>
      </c>
      <c r="R7" s="209"/>
      <c r="S7" s="209"/>
      <c r="T7" s="209" t="s">
        <v>153</v>
      </c>
      <c r="U7" s="209"/>
      <c r="V7" s="209"/>
      <c r="W7" s="209"/>
      <c r="X7" s="209"/>
      <c r="Y7" s="209"/>
      <c r="Z7" s="209" t="s">
        <v>153</v>
      </c>
      <c r="AA7" s="209" t="s">
        <v>153</v>
      </c>
      <c r="AB7" s="209" t="s">
        <v>153</v>
      </c>
      <c r="AC7" s="209"/>
      <c r="AD7" s="209"/>
      <c r="AE7" s="209"/>
      <c r="AF7" s="209"/>
      <c r="AG7" s="209" t="s">
        <v>153</v>
      </c>
      <c r="AH7" s="211"/>
    </row>
    <row r="8" spans="1:34" s="203" customFormat="1" ht="65.25" customHeight="1">
      <c r="A8" s="195">
        <v>4</v>
      </c>
      <c r="B8" s="196" t="s">
        <v>755</v>
      </c>
      <c r="C8" s="196" t="s">
        <v>731</v>
      </c>
      <c r="D8" s="196" t="s">
        <v>756</v>
      </c>
      <c r="E8" s="197" t="s">
        <v>757</v>
      </c>
      <c r="F8" s="198" t="s">
        <v>289</v>
      </c>
      <c r="G8" s="198" t="s">
        <v>289</v>
      </c>
      <c r="H8" s="199" t="s">
        <v>753</v>
      </c>
      <c r="I8" s="199" t="s">
        <v>753</v>
      </c>
      <c r="J8" s="198" t="s">
        <v>733</v>
      </c>
      <c r="K8" s="200"/>
      <c r="L8" s="201" t="s">
        <v>318</v>
      </c>
      <c r="M8" s="201"/>
      <c r="N8" s="201"/>
      <c r="O8" s="201" t="s">
        <v>758</v>
      </c>
      <c r="P8" s="200" t="s">
        <v>153</v>
      </c>
      <c r="Q8" s="200"/>
      <c r="R8" s="200"/>
      <c r="S8" s="200"/>
      <c r="T8" s="200"/>
      <c r="U8" s="200"/>
      <c r="V8" s="200" t="s">
        <v>153</v>
      </c>
      <c r="W8" s="200"/>
      <c r="X8" s="200"/>
      <c r="Y8" s="200"/>
      <c r="Z8" s="200"/>
      <c r="AA8" s="200" t="s">
        <v>153</v>
      </c>
      <c r="AB8" s="200" t="s">
        <v>153</v>
      </c>
      <c r="AC8" s="200" t="s">
        <v>153</v>
      </c>
      <c r="AD8" s="200" t="s">
        <v>153</v>
      </c>
      <c r="AE8" s="200" t="s">
        <v>153</v>
      </c>
      <c r="AF8" s="200"/>
      <c r="AG8" s="200" t="s">
        <v>153</v>
      </c>
      <c r="AH8" s="202"/>
    </row>
    <row r="9" spans="1:34" s="212" customFormat="1" ht="51" customHeight="1">
      <c r="A9" s="204">
        <v>5</v>
      </c>
      <c r="B9" s="205" t="s">
        <v>768</v>
      </c>
      <c r="C9" s="205" t="s">
        <v>751</v>
      </c>
      <c r="D9" s="205" t="s">
        <v>769</v>
      </c>
      <c r="E9" s="206" t="s">
        <v>227</v>
      </c>
      <c r="F9" s="207" t="s">
        <v>143</v>
      </c>
      <c r="G9" s="207" t="s">
        <v>143</v>
      </c>
      <c r="H9" s="208" t="s">
        <v>770</v>
      </c>
      <c r="I9" s="208" t="s">
        <v>770</v>
      </c>
      <c r="J9" s="207" t="s">
        <v>733</v>
      </c>
      <c r="K9" s="209"/>
      <c r="L9" s="210" t="s">
        <v>379</v>
      </c>
      <c r="M9" s="210"/>
      <c r="N9" s="210"/>
      <c r="O9" s="210" t="s">
        <v>771</v>
      </c>
      <c r="P9" s="209" t="s">
        <v>153</v>
      </c>
      <c r="Q9" s="209" t="s">
        <v>153</v>
      </c>
      <c r="R9" s="209"/>
      <c r="S9" s="209"/>
      <c r="T9" s="209"/>
      <c r="U9" s="209"/>
      <c r="V9" s="209" t="s">
        <v>153</v>
      </c>
      <c r="W9" s="209"/>
      <c r="X9" s="209"/>
      <c r="Y9" s="209"/>
      <c r="Z9" s="209"/>
      <c r="AA9" s="209" t="s">
        <v>153</v>
      </c>
      <c r="AB9" s="209" t="s">
        <v>153</v>
      </c>
      <c r="AC9" s="209"/>
      <c r="AD9" s="209" t="s">
        <v>153</v>
      </c>
      <c r="AE9" s="209"/>
      <c r="AF9" s="209"/>
      <c r="AG9" s="209"/>
      <c r="AH9" s="211"/>
    </row>
    <row r="10" spans="1:34" s="203" customFormat="1" ht="53.25" customHeight="1">
      <c r="A10" s="195">
        <v>6</v>
      </c>
      <c r="B10" s="196" t="s">
        <v>772</v>
      </c>
      <c r="C10" s="196" t="s">
        <v>773</v>
      </c>
      <c r="D10" s="196" t="s">
        <v>774</v>
      </c>
      <c r="E10" s="197" t="s">
        <v>775</v>
      </c>
      <c r="F10" s="198" t="s">
        <v>143</v>
      </c>
      <c r="G10" s="198" t="s">
        <v>143</v>
      </c>
      <c r="H10" s="199" t="s">
        <v>776</v>
      </c>
      <c r="I10" s="199" t="s">
        <v>776</v>
      </c>
      <c r="J10" s="198" t="s">
        <v>733</v>
      </c>
      <c r="K10" s="200"/>
      <c r="L10" s="201" t="s">
        <v>318</v>
      </c>
      <c r="M10" s="201"/>
      <c r="N10" s="201"/>
      <c r="O10" s="201" t="s">
        <v>777</v>
      </c>
      <c r="P10" s="200" t="s">
        <v>153</v>
      </c>
      <c r="Q10" s="200" t="s">
        <v>153</v>
      </c>
      <c r="R10" s="200"/>
      <c r="S10" s="200" t="s">
        <v>153</v>
      </c>
      <c r="T10" s="200"/>
      <c r="U10" s="200"/>
      <c r="V10" s="200" t="s">
        <v>153</v>
      </c>
      <c r="W10" s="200"/>
      <c r="X10" s="200"/>
      <c r="Y10" s="200"/>
      <c r="Z10" s="200" t="s">
        <v>153</v>
      </c>
      <c r="AA10" s="200" t="s">
        <v>153</v>
      </c>
      <c r="AB10" s="200" t="s">
        <v>153</v>
      </c>
      <c r="AC10" s="200" t="s">
        <v>153</v>
      </c>
      <c r="AD10" s="200" t="s">
        <v>153</v>
      </c>
      <c r="AE10" s="200"/>
      <c r="AF10" s="200" t="s">
        <v>153</v>
      </c>
      <c r="AG10" s="200" t="s">
        <v>153</v>
      </c>
      <c r="AH10" s="202"/>
    </row>
    <row r="11" spans="1:34" s="212" customFormat="1" ht="30" customHeight="1">
      <c r="A11" s="204">
        <v>7</v>
      </c>
      <c r="B11" s="205" t="s">
        <v>782</v>
      </c>
      <c r="C11" s="205" t="s">
        <v>751</v>
      </c>
      <c r="D11" s="205" t="s">
        <v>769</v>
      </c>
      <c r="E11" s="206" t="s">
        <v>226</v>
      </c>
      <c r="F11" s="207" t="s">
        <v>178</v>
      </c>
      <c r="G11" s="207" t="s">
        <v>178</v>
      </c>
      <c r="H11" s="208" t="s">
        <v>753</v>
      </c>
      <c r="I11" s="208" t="s">
        <v>753</v>
      </c>
      <c r="J11" s="207" t="s">
        <v>733</v>
      </c>
      <c r="K11" s="209"/>
      <c r="L11" s="210" t="s">
        <v>379</v>
      </c>
      <c r="M11" s="210"/>
      <c r="N11" s="210"/>
      <c r="O11" s="210" t="s">
        <v>783</v>
      </c>
      <c r="P11" s="209"/>
      <c r="Q11" s="209"/>
      <c r="R11" s="209"/>
      <c r="S11" s="209"/>
      <c r="T11" s="209"/>
      <c r="U11" s="209"/>
      <c r="V11" s="209"/>
      <c r="W11" s="209"/>
      <c r="X11" s="209"/>
      <c r="Y11" s="209"/>
      <c r="Z11" s="209"/>
      <c r="AA11" s="209"/>
      <c r="AB11" s="209"/>
      <c r="AC11" s="209"/>
      <c r="AD11" s="209"/>
      <c r="AE11" s="209"/>
      <c r="AF11" s="209"/>
      <c r="AG11" s="209"/>
      <c r="AH11" s="211"/>
    </row>
    <row r="12" spans="1:34" s="212" customFormat="1" ht="78" customHeight="1">
      <c r="A12" s="204">
        <v>8</v>
      </c>
      <c r="B12" s="205" t="s">
        <v>784</v>
      </c>
      <c r="C12" s="205" t="s">
        <v>751</v>
      </c>
      <c r="D12" s="205" t="s">
        <v>769</v>
      </c>
      <c r="E12" s="206" t="s">
        <v>785</v>
      </c>
      <c r="F12" s="207" t="s">
        <v>330</v>
      </c>
      <c r="G12" s="207" t="s">
        <v>379</v>
      </c>
      <c r="H12" s="208" t="s">
        <v>786</v>
      </c>
      <c r="I12" s="208" t="s">
        <v>379</v>
      </c>
      <c r="J12" s="207" t="s">
        <v>305</v>
      </c>
      <c r="K12" s="209"/>
      <c r="L12" s="210" t="s">
        <v>787</v>
      </c>
      <c r="M12" s="210"/>
      <c r="N12" s="210" t="s">
        <v>788</v>
      </c>
      <c r="O12" s="210" t="s">
        <v>789</v>
      </c>
      <c r="P12" s="209" t="s">
        <v>153</v>
      </c>
      <c r="Q12" s="209" t="s">
        <v>153</v>
      </c>
      <c r="R12" s="209" t="s">
        <v>153</v>
      </c>
      <c r="S12" s="209"/>
      <c r="T12" s="209"/>
      <c r="U12" s="209"/>
      <c r="V12" s="209" t="s">
        <v>153</v>
      </c>
      <c r="W12" s="209"/>
      <c r="X12" s="209"/>
      <c r="Y12" s="209"/>
      <c r="Z12" s="209" t="s">
        <v>153</v>
      </c>
      <c r="AA12" s="209" t="s">
        <v>153</v>
      </c>
      <c r="AB12" s="209" t="s">
        <v>153</v>
      </c>
      <c r="AC12" s="209"/>
      <c r="AD12" s="209"/>
      <c r="AE12" s="209" t="s">
        <v>153</v>
      </c>
      <c r="AF12" s="209"/>
      <c r="AG12" s="209"/>
      <c r="AH12" s="211"/>
    </row>
    <row r="13" spans="1:34" s="212" customFormat="1" ht="69" customHeight="1">
      <c r="A13" s="204">
        <v>9</v>
      </c>
      <c r="B13" s="205" t="s">
        <v>790</v>
      </c>
      <c r="C13" s="205" t="s">
        <v>751</v>
      </c>
      <c r="D13" s="205" t="s">
        <v>791</v>
      </c>
      <c r="E13" s="206" t="s">
        <v>792</v>
      </c>
      <c r="F13" s="207" t="s">
        <v>330</v>
      </c>
      <c r="G13" s="207" t="s">
        <v>379</v>
      </c>
      <c r="H13" s="208" t="s">
        <v>793</v>
      </c>
      <c r="I13" s="208" t="s">
        <v>379</v>
      </c>
      <c r="J13" s="207" t="s">
        <v>305</v>
      </c>
      <c r="K13" s="209"/>
      <c r="L13" s="210" t="s">
        <v>379</v>
      </c>
      <c r="M13" s="210"/>
      <c r="N13" s="210" t="s">
        <v>788</v>
      </c>
      <c r="O13" s="210" t="s">
        <v>794</v>
      </c>
      <c r="P13" s="209" t="s">
        <v>153</v>
      </c>
      <c r="Q13" s="209" t="s">
        <v>153</v>
      </c>
      <c r="R13" s="209"/>
      <c r="S13" s="209"/>
      <c r="T13" s="209"/>
      <c r="U13" s="209"/>
      <c r="V13" s="209" t="s">
        <v>153</v>
      </c>
      <c r="W13" s="209"/>
      <c r="X13" s="209"/>
      <c r="Y13" s="209"/>
      <c r="Z13" s="209" t="s">
        <v>153</v>
      </c>
      <c r="AA13" s="209" t="s">
        <v>153</v>
      </c>
      <c r="AB13" s="209" t="s">
        <v>153</v>
      </c>
      <c r="AC13" s="209"/>
      <c r="AD13" s="209"/>
      <c r="AE13" s="209" t="s">
        <v>153</v>
      </c>
      <c r="AF13" s="209"/>
      <c r="AG13" s="209"/>
      <c r="AH13" s="211"/>
    </row>
    <row r="14" spans="1:34" s="212" customFormat="1" ht="33.75" customHeight="1">
      <c r="A14" s="204">
        <v>10</v>
      </c>
      <c r="B14" s="210" t="s">
        <v>808</v>
      </c>
      <c r="C14" s="210" t="s">
        <v>809</v>
      </c>
      <c r="D14" s="210" t="s">
        <v>810</v>
      </c>
      <c r="E14" s="210" t="s">
        <v>811</v>
      </c>
      <c r="F14" s="210" t="s">
        <v>372</v>
      </c>
      <c r="G14" s="210" t="s">
        <v>379</v>
      </c>
      <c r="H14" s="213" t="s">
        <v>786</v>
      </c>
      <c r="I14" s="213" t="s">
        <v>379</v>
      </c>
      <c r="J14" s="209" t="s">
        <v>812</v>
      </c>
      <c r="K14" s="209"/>
      <c r="L14" s="210" t="s">
        <v>379</v>
      </c>
      <c r="M14" s="210"/>
      <c r="N14" s="210" t="s">
        <v>788</v>
      </c>
      <c r="O14" s="210" t="s">
        <v>813</v>
      </c>
      <c r="P14" s="209" t="s">
        <v>153</v>
      </c>
      <c r="Q14" s="209"/>
      <c r="R14" s="209"/>
      <c r="S14" s="209" t="s">
        <v>153</v>
      </c>
      <c r="T14" s="209"/>
      <c r="U14" s="209"/>
      <c r="V14" s="209"/>
      <c r="W14" s="209"/>
      <c r="X14" s="209"/>
      <c r="Y14" s="209"/>
      <c r="Z14" s="209"/>
      <c r="AA14" s="209" t="s">
        <v>153</v>
      </c>
      <c r="AB14" s="209"/>
      <c r="AC14" s="209"/>
      <c r="AD14" s="209"/>
      <c r="AE14" s="209"/>
      <c r="AF14" s="209"/>
      <c r="AG14" s="209"/>
      <c r="AH14" s="211"/>
    </row>
    <row r="15" spans="1:34" s="212" customFormat="1" ht="33.75" customHeight="1">
      <c r="A15" s="204">
        <v>11</v>
      </c>
      <c r="B15" s="210" t="s">
        <v>814</v>
      </c>
      <c r="C15" s="210" t="s">
        <v>815</v>
      </c>
      <c r="D15" s="210" t="s">
        <v>816</v>
      </c>
      <c r="E15" s="210" t="s">
        <v>223</v>
      </c>
      <c r="F15" s="210" t="s">
        <v>372</v>
      </c>
      <c r="G15" s="210" t="s">
        <v>372</v>
      </c>
      <c r="H15" s="213" t="s">
        <v>753</v>
      </c>
      <c r="I15" s="213" t="s">
        <v>753</v>
      </c>
      <c r="J15" s="209" t="s">
        <v>733</v>
      </c>
      <c r="K15" s="209"/>
      <c r="L15" s="210" t="s">
        <v>379</v>
      </c>
      <c r="M15" s="210"/>
      <c r="N15" s="210"/>
      <c r="O15" s="210"/>
      <c r="P15" s="209"/>
      <c r="Q15" s="209"/>
      <c r="R15" s="209"/>
      <c r="S15" s="209"/>
      <c r="T15" s="209"/>
      <c r="U15" s="209"/>
      <c r="V15" s="209"/>
      <c r="W15" s="209"/>
      <c r="X15" s="209"/>
      <c r="Y15" s="209"/>
      <c r="Z15" s="209"/>
      <c r="AA15" s="209" t="s">
        <v>153</v>
      </c>
      <c r="AB15" s="209" t="s">
        <v>153</v>
      </c>
      <c r="AC15" s="209"/>
      <c r="AD15" s="209" t="s">
        <v>153</v>
      </c>
      <c r="AE15" s="209"/>
      <c r="AF15" s="209"/>
      <c r="AG15" s="209"/>
      <c r="AH15" s="211"/>
    </row>
    <row r="16" spans="1:34" s="212" customFormat="1" ht="33.75" customHeight="1">
      <c r="A16" s="204">
        <v>12</v>
      </c>
      <c r="B16" s="210" t="s">
        <v>817</v>
      </c>
      <c r="C16" s="210" t="s">
        <v>751</v>
      </c>
      <c r="D16" s="210" t="s">
        <v>818</v>
      </c>
      <c r="E16" s="210" t="s">
        <v>224</v>
      </c>
      <c r="F16" s="210" t="s">
        <v>372</v>
      </c>
      <c r="G16" s="210" t="s">
        <v>372</v>
      </c>
      <c r="H16" s="213" t="s">
        <v>753</v>
      </c>
      <c r="I16" s="213" t="s">
        <v>753</v>
      </c>
      <c r="J16" s="209" t="s">
        <v>733</v>
      </c>
      <c r="K16" s="209"/>
      <c r="L16" s="210" t="s">
        <v>379</v>
      </c>
      <c r="M16" s="210"/>
      <c r="N16" s="210"/>
      <c r="O16" s="210"/>
      <c r="P16" s="209"/>
      <c r="Q16" s="209"/>
      <c r="R16" s="209"/>
      <c r="S16" s="209"/>
      <c r="T16" s="209"/>
      <c r="U16" s="209"/>
      <c r="V16" s="209"/>
      <c r="W16" s="209"/>
      <c r="X16" s="209"/>
      <c r="Y16" s="209"/>
      <c r="Z16" s="209"/>
      <c r="AA16" s="209" t="s">
        <v>153</v>
      </c>
      <c r="AB16" s="209" t="s">
        <v>153</v>
      </c>
      <c r="AC16" s="209"/>
      <c r="AD16" s="209" t="s">
        <v>153</v>
      </c>
      <c r="AE16" s="209"/>
      <c r="AF16" s="209"/>
      <c r="AG16" s="209"/>
      <c r="AH16" s="211"/>
    </row>
    <row r="17" spans="1:34" s="212" customFormat="1" ht="33.75" customHeight="1">
      <c r="A17" s="204">
        <v>13</v>
      </c>
      <c r="B17" s="210" t="s">
        <v>819</v>
      </c>
      <c r="C17" s="210" t="s">
        <v>751</v>
      </c>
      <c r="D17" s="210" t="s">
        <v>820</v>
      </c>
      <c r="E17" s="210" t="s">
        <v>821</v>
      </c>
      <c r="F17" s="210" t="s">
        <v>372</v>
      </c>
      <c r="G17" s="210" t="s">
        <v>379</v>
      </c>
      <c r="H17" s="213" t="s">
        <v>793</v>
      </c>
      <c r="I17" s="213" t="s">
        <v>379</v>
      </c>
      <c r="J17" s="209" t="s">
        <v>812</v>
      </c>
      <c r="K17" s="209"/>
      <c r="L17" s="210" t="s">
        <v>379</v>
      </c>
      <c r="M17" s="210"/>
      <c r="N17" s="210" t="s">
        <v>788</v>
      </c>
      <c r="O17" s="210" t="s">
        <v>822</v>
      </c>
      <c r="P17" s="209"/>
      <c r="Q17" s="209" t="s">
        <v>153</v>
      </c>
      <c r="R17" s="209"/>
      <c r="S17" s="209"/>
      <c r="T17" s="209"/>
      <c r="U17" s="209"/>
      <c r="V17" s="209"/>
      <c r="W17" s="209"/>
      <c r="X17" s="209"/>
      <c r="Y17" s="209"/>
      <c r="Z17" s="209"/>
      <c r="AA17" s="209" t="s">
        <v>153</v>
      </c>
      <c r="AB17" s="209"/>
      <c r="AC17" s="209"/>
      <c r="AD17" s="209" t="s">
        <v>153</v>
      </c>
      <c r="AE17" s="209"/>
      <c r="AF17" s="209"/>
      <c r="AG17" s="209"/>
      <c r="AH17" s="211"/>
    </row>
    <row r="18" spans="1:34" s="212" customFormat="1" ht="62.25" customHeight="1">
      <c r="A18" s="204">
        <v>14</v>
      </c>
      <c r="B18" s="210" t="s">
        <v>823</v>
      </c>
      <c r="C18" s="210" t="s">
        <v>751</v>
      </c>
      <c r="D18" s="210" t="s">
        <v>824</v>
      </c>
      <c r="E18" s="210" t="s">
        <v>825</v>
      </c>
      <c r="F18" s="210" t="s">
        <v>826</v>
      </c>
      <c r="G18" s="210" t="s">
        <v>379</v>
      </c>
      <c r="H18" s="213" t="s">
        <v>786</v>
      </c>
      <c r="I18" s="213" t="s">
        <v>379</v>
      </c>
      <c r="J18" s="209" t="s">
        <v>305</v>
      </c>
      <c r="K18" s="209"/>
      <c r="L18" s="210" t="s">
        <v>379</v>
      </c>
      <c r="M18" s="210"/>
      <c r="N18" s="210" t="s">
        <v>788</v>
      </c>
      <c r="O18" s="210" t="s">
        <v>827</v>
      </c>
      <c r="P18" s="209" t="s">
        <v>153</v>
      </c>
      <c r="Q18" s="209"/>
      <c r="R18" s="209"/>
      <c r="S18" s="209"/>
      <c r="T18" s="209"/>
      <c r="U18" s="209"/>
      <c r="V18" s="209" t="s">
        <v>153</v>
      </c>
      <c r="W18" s="209"/>
      <c r="X18" s="209"/>
      <c r="Y18" s="209"/>
      <c r="Z18" s="209"/>
      <c r="AA18" s="209" t="s">
        <v>153</v>
      </c>
      <c r="AB18" s="209"/>
      <c r="AC18" s="209"/>
      <c r="AD18" s="209" t="s">
        <v>153</v>
      </c>
      <c r="AE18" s="209" t="s">
        <v>153</v>
      </c>
      <c r="AF18" s="209"/>
      <c r="AG18" s="209"/>
      <c r="AH18" s="211"/>
    </row>
    <row r="19" spans="1:34" s="212" customFormat="1" ht="33.75" customHeight="1">
      <c r="A19" s="204">
        <v>15</v>
      </c>
      <c r="B19" s="210" t="s">
        <v>828</v>
      </c>
      <c r="C19" s="210" t="s">
        <v>751</v>
      </c>
      <c r="D19" s="210" t="s">
        <v>829</v>
      </c>
      <c r="E19" s="210" t="s">
        <v>830</v>
      </c>
      <c r="F19" s="210" t="s">
        <v>339</v>
      </c>
      <c r="G19" s="210" t="s">
        <v>339</v>
      </c>
      <c r="H19" s="213" t="s">
        <v>793</v>
      </c>
      <c r="I19" s="213" t="s">
        <v>793</v>
      </c>
      <c r="J19" s="209" t="s">
        <v>733</v>
      </c>
      <c r="K19" s="209"/>
      <c r="L19" s="210"/>
      <c r="M19" s="210"/>
      <c r="N19" s="210"/>
      <c r="O19" s="210"/>
      <c r="P19" s="209"/>
      <c r="Q19" s="209" t="s">
        <v>153</v>
      </c>
      <c r="R19" s="209"/>
      <c r="S19" s="209"/>
      <c r="T19" s="209"/>
      <c r="U19" s="209"/>
      <c r="V19" s="209"/>
      <c r="W19" s="209"/>
      <c r="X19" s="209"/>
      <c r="Y19" s="209"/>
      <c r="Z19" s="209"/>
      <c r="AA19" s="209"/>
      <c r="AB19" s="209"/>
      <c r="AC19" s="209"/>
      <c r="AD19" s="209"/>
      <c r="AE19" s="209"/>
      <c r="AF19" s="209"/>
      <c r="AG19" s="209"/>
      <c r="AH19" s="211"/>
    </row>
    <row r="20" spans="1:34" s="203" customFormat="1" ht="33.75" customHeight="1">
      <c r="A20" s="195">
        <v>16</v>
      </c>
      <c r="B20" s="201" t="s">
        <v>831</v>
      </c>
      <c r="C20" s="201" t="s">
        <v>751</v>
      </c>
      <c r="D20" s="201" t="s">
        <v>832</v>
      </c>
      <c r="E20" s="201" t="s">
        <v>833</v>
      </c>
      <c r="F20" s="201" t="s">
        <v>339</v>
      </c>
      <c r="G20" s="201" t="s">
        <v>339</v>
      </c>
      <c r="H20" s="214" t="s">
        <v>793</v>
      </c>
      <c r="I20" s="214" t="s">
        <v>793</v>
      </c>
      <c r="J20" s="200" t="s">
        <v>733</v>
      </c>
      <c r="K20" s="200"/>
      <c r="L20" s="201" t="s">
        <v>379</v>
      </c>
      <c r="M20" s="201"/>
      <c r="N20" s="201"/>
      <c r="O20" s="201" t="s">
        <v>834</v>
      </c>
      <c r="P20" s="200" t="s">
        <v>153</v>
      </c>
      <c r="Q20" s="200"/>
      <c r="R20" s="200"/>
      <c r="S20" s="200" t="s">
        <v>153</v>
      </c>
      <c r="T20" s="200"/>
      <c r="U20" s="200"/>
      <c r="V20" s="200" t="s">
        <v>153</v>
      </c>
      <c r="W20" s="200"/>
      <c r="X20" s="200"/>
      <c r="Y20" s="200"/>
      <c r="Z20" s="200"/>
      <c r="AA20" s="200" t="s">
        <v>153</v>
      </c>
      <c r="AB20" s="200" t="s">
        <v>153</v>
      </c>
      <c r="AC20" s="200" t="s">
        <v>153</v>
      </c>
      <c r="AD20" s="200" t="s">
        <v>153</v>
      </c>
      <c r="AE20" s="200"/>
      <c r="AF20" s="200"/>
      <c r="AG20" s="200"/>
      <c r="AH20" s="202"/>
    </row>
    <row r="21" spans="1:34" s="203" customFormat="1" ht="33.75" customHeight="1">
      <c r="A21" s="195">
        <v>17</v>
      </c>
      <c r="B21" s="201" t="s">
        <v>835</v>
      </c>
      <c r="C21" s="201" t="s">
        <v>751</v>
      </c>
      <c r="D21" s="201" t="s">
        <v>836</v>
      </c>
      <c r="E21" s="201" t="s">
        <v>221</v>
      </c>
      <c r="F21" s="201" t="s">
        <v>339</v>
      </c>
      <c r="G21" s="201" t="s">
        <v>339</v>
      </c>
      <c r="H21" s="214" t="s">
        <v>793</v>
      </c>
      <c r="I21" s="214" t="s">
        <v>793</v>
      </c>
      <c r="J21" s="200" t="s">
        <v>733</v>
      </c>
      <c r="K21" s="200"/>
      <c r="L21" s="201" t="s">
        <v>379</v>
      </c>
      <c r="M21" s="201"/>
      <c r="N21" s="201"/>
      <c r="O21" s="201" t="s">
        <v>837</v>
      </c>
      <c r="P21" s="200" t="s">
        <v>153</v>
      </c>
      <c r="Q21" s="200"/>
      <c r="R21" s="200"/>
      <c r="S21" s="200"/>
      <c r="T21" s="200"/>
      <c r="U21" s="200"/>
      <c r="V21" s="200" t="s">
        <v>153</v>
      </c>
      <c r="W21" s="200"/>
      <c r="X21" s="200"/>
      <c r="Y21" s="200"/>
      <c r="Z21" s="200"/>
      <c r="AA21" s="200" t="s">
        <v>153</v>
      </c>
      <c r="AB21" s="200"/>
      <c r="AC21" s="200"/>
      <c r="AD21" s="200"/>
      <c r="AE21" s="200"/>
      <c r="AF21" s="200"/>
      <c r="AG21" s="200"/>
      <c r="AH21" s="202"/>
    </row>
    <row r="22" spans="1:34" s="203" customFormat="1" ht="33.75" customHeight="1">
      <c r="A22" s="195">
        <v>18</v>
      </c>
      <c r="B22" s="201" t="s">
        <v>838</v>
      </c>
      <c r="C22" s="201" t="s">
        <v>751</v>
      </c>
      <c r="D22" s="201" t="s">
        <v>836</v>
      </c>
      <c r="E22" s="201" t="s">
        <v>222</v>
      </c>
      <c r="F22" s="201" t="s">
        <v>339</v>
      </c>
      <c r="G22" s="201" t="s">
        <v>339</v>
      </c>
      <c r="H22" s="214" t="s">
        <v>793</v>
      </c>
      <c r="I22" s="214" t="s">
        <v>793</v>
      </c>
      <c r="J22" s="200" t="s">
        <v>733</v>
      </c>
      <c r="K22" s="200"/>
      <c r="L22" s="201" t="s">
        <v>318</v>
      </c>
      <c r="M22" s="201"/>
      <c r="N22" s="201"/>
      <c r="O22" s="201"/>
      <c r="P22" s="200" t="s">
        <v>153</v>
      </c>
      <c r="Q22" s="200"/>
      <c r="R22" s="200"/>
      <c r="S22" s="200"/>
      <c r="T22" s="200"/>
      <c r="U22" s="200"/>
      <c r="V22" s="200" t="s">
        <v>153</v>
      </c>
      <c r="W22" s="200"/>
      <c r="X22" s="200"/>
      <c r="Y22" s="200"/>
      <c r="Z22" s="200"/>
      <c r="AA22" s="200" t="s">
        <v>153</v>
      </c>
      <c r="AB22" s="200"/>
      <c r="AC22" s="200"/>
      <c r="AD22" s="200" t="s">
        <v>153</v>
      </c>
      <c r="AE22" s="200"/>
      <c r="AF22" s="200"/>
      <c r="AG22" s="200"/>
      <c r="AH22" s="202"/>
    </row>
    <row r="23" spans="1:34" s="203" customFormat="1" ht="33.75" customHeight="1">
      <c r="A23" s="195">
        <v>19</v>
      </c>
      <c r="B23" s="201" t="s">
        <v>839</v>
      </c>
      <c r="C23" s="201" t="s">
        <v>751</v>
      </c>
      <c r="D23" s="201" t="s">
        <v>840</v>
      </c>
      <c r="E23" s="201" t="s">
        <v>841</v>
      </c>
      <c r="F23" s="201" t="s">
        <v>345</v>
      </c>
      <c r="G23" s="201" t="s">
        <v>345</v>
      </c>
      <c r="H23" s="214" t="s">
        <v>793</v>
      </c>
      <c r="I23" s="214" t="s">
        <v>793</v>
      </c>
      <c r="J23" s="200" t="s">
        <v>733</v>
      </c>
      <c r="K23" s="200"/>
      <c r="L23" s="201" t="s">
        <v>379</v>
      </c>
      <c r="M23" s="201"/>
      <c r="N23" s="201"/>
      <c r="O23" s="201" t="s">
        <v>783</v>
      </c>
      <c r="P23" s="200"/>
      <c r="Q23" s="200"/>
      <c r="R23" s="200"/>
      <c r="S23" s="200"/>
      <c r="T23" s="200"/>
      <c r="U23" s="200"/>
      <c r="V23" s="200"/>
      <c r="W23" s="200"/>
      <c r="X23" s="200"/>
      <c r="Y23" s="200"/>
      <c r="Z23" s="200"/>
      <c r="AA23" s="200"/>
      <c r="AB23" s="200"/>
      <c r="AC23" s="200"/>
      <c r="AD23" s="200"/>
      <c r="AE23" s="200"/>
      <c r="AF23" s="200"/>
      <c r="AG23" s="200"/>
      <c r="AH23" s="202"/>
    </row>
    <row r="24" spans="1:34" s="46" customFormat="1" ht="14.25" thickBot="1">
      <c r="H24" s="45"/>
      <c r="I24" s="45"/>
      <c r="J24" s="93"/>
      <c r="K24" s="93"/>
      <c r="P24" s="93"/>
      <c r="Q24" s="93"/>
      <c r="R24" s="93"/>
      <c r="S24" s="93"/>
      <c r="T24" s="93"/>
      <c r="U24" s="93"/>
      <c r="V24" s="93"/>
      <c r="W24" s="93"/>
      <c r="X24" s="93"/>
      <c r="Y24" s="93"/>
      <c r="Z24" s="93"/>
      <c r="AA24" s="93"/>
      <c r="AB24" s="93"/>
      <c r="AC24" s="93"/>
      <c r="AD24" s="93"/>
      <c r="AE24" s="93"/>
      <c r="AF24" s="93"/>
      <c r="AG24" s="93"/>
      <c r="AH24" s="93"/>
    </row>
    <row r="25" spans="1:34" s="46" customFormat="1" ht="117" customHeight="1" thickBot="1">
      <c r="A25" s="458" t="s">
        <v>1338</v>
      </c>
      <c r="B25" s="459"/>
      <c r="C25" s="459"/>
      <c r="D25" s="459"/>
      <c r="E25" s="459"/>
      <c r="F25" s="459"/>
      <c r="G25" s="459"/>
      <c r="H25" s="459"/>
      <c r="I25" s="459"/>
      <c r="J25" s="459"/>
      <c r="K25" s="459"/>
      <c r="L25" s="459"/>
      <c r="M25" s="459"/>
      <c r="N25" s="459"/>
      <c r="O25" s="460"/>
      <c r="P25" s="93"/>
      <c r="Q25" s="93"/>
      <c r="R25" s="93"/>
      <c r="S25" s="93"/>
      <c r="T25" s="93"/>
      <c r="U25" s="93"/>
      <c r="V25" s="93"/>
      <c r="W25" s="93"/>
      <c r="X25" s="93"/>
      <c r="Y25" s="93"/>
      <c r="Z25" s="93"/>
      <c r="AA25" s="93"/>
      <c r="AB25" s="93"/>
      <c r="AC25" s="93"/>
      <c r="AD25" s="93"/>
      <c r="AE25" s="93"/>
      <c r="AF25" s="93"/>
      <c r="AG25" s="93"/>
      <c r="AH25" s="93"/>
    </row>
    <row r="26" spans="1:34" s="46" customFormat="1">
      <c r="H26" s="45"/>
      <c r="I26" s="45"/>
      <c r="J26" s="93"/>
      <c r="K26" s="93"/>
      <c r="P26" s="93"/>
      <c r="Q26" s="93"/>
      <c r="R26" s="93"/>
      <c r="S26" s="93"/>
      <c r="T26" s="93"/>
      <c r="U26" s="93"/>
      <c r="V26" s="93"/>
      <c r="W26" s="93"/>
      <c r="X26" s="93"/>
      <c r="Y26" s="93"/>
      <c r="Z26" s="93"/>
      <c r="AA26" s="93"/>
      <c r="AB26" s="93"/>
      <c r="AC26" s="93"/>
      <c r="AD26" s="93"/>
      <c r="AE26" s="93"/>
      <c r="AF26" s="93"/>
      <c r="AG26" s="93"/>
      <c r="AH26" s="93"/>
    </row>
    <row r="27" spans="1:34">
      <c r="H27" s="44"/>
      <c r="I27" s="44"/>
      <c r="P27" s="87"/>
      <c r="Q27" s="87"/>
      <c r="R27" s="87"/>
      <c r="S27" s="87"/>
      <c r="T27" s="87"/>
      <c r="U27" s="87"/>
      <c r="V27" s="87"/>
      <c r="W27" s="87"/>
      <c r="X27" s="87"/>
      <c r="Y27" s="87"/>
      <c r="Z27" s="87"/>
      <c r="AA27" s="87"/>
      <c r="AB27" s="87"/>
      <c r="AC27" s="87"/>
      <c r="AD27" s="87"/>
      <c r="AE27" s="87"/>
      <c r="AF27" s="87"/>
      <c r="AG27" s="87"/>
      <c r="AH27" s="87"/>
    </row>
    <row r="28" spans="1:34">
      <c r="H28" s="44"/>
      <c r="I28" s="44"/>
      <c r="P28" s="87"/>
      <c r="Q28" s="87"/>
      <c r="R28" s="87"/>
      <c r="S28" s="87"/>
      <c r="T28" s="87"/>
      <c r="U28" s="87"/>
      <c r="V28" s="87"/>
      <c r="W28" s="87"/>
      <c r="X28" s="87"/>
      <c r="Y28" s="87"/>
      <c r="Z28" s="87"/>
      <c r="AA28" s="87"/>
      <c r="AB28" s="87"/>
      <c r="AC28" s="87"/>
      <c r="AD28" s="87"/>
      <c r="AE28" s="87"/>
      <c r="AF28" s="87"/>
      <c r="AG28" s="87"/>
      <c r="AH28" s="87"/>
    </row>
    <row r="29" spans="1:34">
      <c r="H29" s="44"/>
      <c r="I29" s="44"/>
      <c r="P29" s="87"/>
      <c r="Q29" s="87"/>
      <c r="R29" s="87"/>
      <c r="S29" s="87"/>
      <c r="T29" s="87"/>
      <c r="U29" s="87"/>
      <c r="V29" s="87"/>
      <c r="W29" s="87"/>
      <c r="X29" s="87"/>
      <c r="Y29" s="87"/>
      <c r="Z29" s="87"/>
      <c r="AA29" s="87"/>
      <c r="AB29" s="87"/>
      <c r="AC29" s="87"/>
      <c r="AD29" s="87"/>
      <c r="AE29" s="87"/>
      <c r="AF29" s="87"/>
      <c r="AG29" s="87"/>
      <c r="AH29" s="87"/>
    </row>
    <row r="30" spans="1:34">
      <c r="H30" s="44"/>
      <c r="I30" s="44"/>
      <c r="P30" s="87"/>
      <c r="Q30" s="87"/>
      <c r="R30" s="87"/>
      <c r="S30" s="87"/>
      <c r="T30" s="87"/>
      <c r="U30" s="87"/>
      <c r="V30" s="87"/>
      <c r="W30" s="87"/>
      <c r="X30" s="87"/>
      <c r="Y30" s="87"/>
      <c r="Z30" s="87"/>
      <c r="AA30" s="87"/>
      <c r="AB30" s="87"/>
      <c r="AC30" s="87"/>
      <c r="AD30" s="87"/>
      <c r="AE30" s="87"/>
      <c r="AF30" s="87"/>
      <c r="AG30" s="87"/>
      <c r="AH30" s="87"/>
    </row>
    <row r="31" spans="1:34">
      <c r="H31" s="44"/>
      <c r="I31" s="44"/>
      <c r="P31" s="87"/>
      <c r="Q31" s="87"/>
      <c r="R31" s="87"/>
      <c r="S31" s="87"/>
      <c r="T31" s="87"/>
      <c r="U31" s="87"/>
      <c r="V31" s="87"/>
      <c r="W31" s="87"/>
      <c r="X31" s="87"/>
      <c r="Y31" s="87"/>
      <c r="Z31" s="87"/>
      <c r="AA31" s="87"/>
      <c r="AB31" s="87"/>
      <c r="AC31" s="87"/>
      <c r="AD31" s="87"/>
      <c r="AE31" s="87"/>
      <c r="AF31" s="87"/>
      <c r="AG31" s="87"/>
      <c r="AH31" s="87"/>
    </row>
    <row r="32" spans="1:34">
      <c r="H32" s="44"/>
      <c r="I32" s="44"/>
      <c r="P32" s="87"/>
      <c r="Q32" s="87"/>
      <c r="R32" s="87"/>
      <c r="S32" s="87"/>
      <c r="T32" s="87"/>
      <c r="U32" s="87"/>
      <c r="V32" s="87"/>
      <c r="W32" s="87"/>
      <c r="X32" s="87"/>
      <c r="Y32" s="87"/>
      <c r="Z32" s="87"/>
      <c r="AA32" s="87"/>
      <c r="AB32" s="87"/>
      <c r="AC32" s="87"/>
      <c r="AD32" s="87"/>
      <c r="AE32" s="87"/>
      <c r="AF32" s="87"/>
      <c r="AG32" s="87"/>
      <c r="AH32" s="87"/>
    </row>
    <row r="33" spans="8:34">
      <c r="H33" s="44"/>
      <c r="I33" s="44"/>
      <c r="P33" s="87"/>
      <c r="Q33" s="87"/>
      <c r="R33" s="87"/>
      <c r="S33" s="87"/>
      <c r="T33" s="87"/>
      <c r="U33" s="87"/>
      <c r="V33" s="87"/>
      <c r="W33" s="87"/>
      <c r="X33" s="87"/>
      <c r="Y33" s="87"/>
      <c r="Z33" s="87"/>
      <c r="AA33" s="87"/>
      <c r="AB33" s="87"/>
      <c r="AC33" s="87"/>
      <c r="AD33" s="87"/>
      <c r="AE33" s="87"/>
      <c r="AF33" s="87"/>
      <c r="AG33" s="87"/>
      <c r="AH33" s="87"/>
    </row>
    <row r="34" spans="8:34">
      <c r="H34" s="44"/>
      <c r="I34" s="44"/>
      <c r="P34" s="87"/>
      <c r="Q34" s="87"/>
      <c r="R34" s="87"/>
      <c r="S34" s="87"/>
      <c r="T34" s="87"/>
      <c r="U34" s="87"/>
      <c r="V34" s="87"/>
      <c r="W34" s="87"/>
      <c r="X34" s="87"/>
      <c r="Y34" s="87"/>
      <c r="Z34" s="87"/>
      <c r="AA34" s="87"/>
      <c r="AB34" s="87"/>
      <c r="AC34" s="87"/>
      <c r="AD34" s="87"/>
      <c r="AE34" s="87"/>
      <c r="AF34" s="87"/>
      <c r="AG34" s="87"/>
      <c r="AH34" s="87"/>
    </row>
    <row r="35" spans="8:34">
      <c r="H35" s="44"/>
      <c r="I35" s="44"/>
      <c r="P35" s="87"/>
      <c r="Q35" s="87"/>
      <c r="R35" s="87"/>
      <c r="S35" s="87"/>
      <c r="T35" s="87"/>
      <c r="U35" s="87"/>
      <c r="V35" s="87"/>
      <c r="W35" s="87"/>
      <c r="X35" s="87"/>
      <c r="Y35" s="87"/>
      <c r="Z35" s="87"/>
      <c r="AA35" s="87"/>
      <c r="AB35" s="87"/>
      <c r="AC35" s="87"/>
      <c r="AD35" s="87"/>
      <c r="AE35" s="87"/>
      <c r="AF35" s="87"/>
      <c r="AG35" s="87"/>
      <c r="AH35" s="87"/>
    </row>
    <row r="36" spans="8:34">
      <c r="H36" s="44"/>
      <c r="I36" s="44"/>
      <c r="P36" s="87"/>
      <c r="Q36" s="87"/>
      <c r="R36" s="87"/>
      <c r="S36" s="87"/>
      <c r="T36" s="87"/>
      <c r="U36" s="87"/>
      <c r="V36" s="87"/>
      <c r="W36" s="87"/>
      <c r="X36" s="87"/>
      <c r="Y36" s="87"/>
      <c r="Z36" s="87"/>
      <c r="AA36" s="87"/>
      <c r="AB36" s="87"/>
      <c r="AC36" s="87"/>
      <c r="AD36" s="87"/>
      <c r="AE36" s="87"/>
      <c r="AF36" s="87"/>
      <c r="AG36" s="87"/>
      <c r="AH36" s="87"/>
    </row>
    <row r="37" spans="8:34">
      <c r="H37" s="44"/>
      <c r="I37" s="44"/>
      <c r="P37" s="87"/>
      <c r="Q37" s="87"/>
      <c r="R37" s="87"/>
      <c r="S37" s="87"/>
      <c r="T37" s="87"/>
      <c r="U37" s="87"/>
      <c r="V37" s="87"/>
      <c r="W37" s="87"/>
      <c r="X37" s="87"/>
      <c r="Y37" s="87"/>
      <c r="Z37" s="87"/>
      <c r="AA37" s="87"/>
      <c r="AB37" s="87"/>
      <c r="AC37" s="87"/>
      <c r="AD37" s="87"/>
      <c r="AE37" s="87"/>
      <c r="AF37" s="87"/>
      <c r="AG37" s="87"/>
      <c r="AH37" s="87"/>
    </row>
    <row r="38" spans="8:34">
      <c r="H38" s="44"/>
      <c r="I38" s="44"/>
      <c r="P38" s="87"/>
      <c r="Q38" s="87"/>
      <c r="R38" s="87"/>
      <c r="S38" s="87"/>
      <c r="T38" s="87"/>
      <c r="U38" s="87"/>
      <c r="V38" s="87"/>
      <c r="W38" s="87"/>
      <c r="X38" s="87"/>
      <c r="Y38" s="87"/>
      <c r="Z38" s="87"/>
      <c r="AA38" s="87"/>
      <c r="AB38" s="87"/>
      <c r="AC38" s="87"/>
      <c r="AD38" s="87"/>
      <c r="AE38" s="87"/>
      <c r="AF38" s="87"/>
      <c r="AG38" s="87"/>
      <c r="AH38" s="87"/>
    </row>
    <row r="39" spans="8:34">
      <c r="H39" s="44"/>
      <c r="I39" s="44"/>
      <c r="P39" s="87"/>
      <c r="Q39" s="87"/>
      <c r="R39" s="87"/>
      <c r="S39" s="87"/>
      <c r="T39" s="87"/>
      <c r="U39" s="87"/>
      <c r="V39" s="87"/>
      <c r="W39" s="87"/>
      <c r="X39" s="87"/>
      <c r="Y39" s="87"/>
      <c r="Z39" s="87"/>
      <c r="AA39" s="87"/>
      <c r="AB39" s="87"/>
      <c r="AC39" s="87"/>
      <c r="AD39" s="87"/>
      <c r="AE39" s="87"/>
      <c r="AF39" s="87"/>
      <c r="AG39" s="87"/>
      <c r="AH39" s="87"/>
    </row>
    <row r="40" spans="8:34">
      <c r="H40" s="44"/>
      <c r="I40" s="44"/>
      <c r="P40" s="87"/>
      <c r="Q40" s="87"/>
      <c r="R40" s="87"/>
      <c r="S40" s="87"/>
      <c r="T40" s="87"/>
      <c r="U40" s="87"/>
      <c r="V40" s="87"/>
      <c r="W40" s="87"/>
      <c r="X40" s="87"/>
      <c r="Y40" s="87"/>
      <c r="Z40" s="87"/>
      <c r="AA40" s="87"/>
      <c r="AB40" s="87"/>
      <c r="AC40" s="87"/>
      <c r="AD40" s="87"/>
      <c r="AE40" s="87"/>
      <c r="AF40" s="87"/>
      <c r="AG40" s="87"/>
      <c r="AH40" s="87"/>
    </row>
    <row r="41" spans="8:34">
      <c r="H41" s="44"/>
      <c r="I41" s="44"/>
      <c r="P41" s="87"/>
      <c r="Q41" s="87"/>
      <c r="R41" s="87"/>
      <c r="S41" s="87"/>
      <c r="T41" s="87"/>
      <c r="U41" s="87"/>
      <c r="V41" s="87"/>
      <c r="W41" s="87"/>
      <c r="X41" s="87"/>
      <c r="Y41" s="87"/>
      <c r="Z41" s="87"/>
      <c r="AA41" s="87"/>
      <c r="AB41" s="87"/>
      <c r="AC41" s="87"/>
      <c r="AD41" s="87"/>
      <c r="AE41" s="87"/>
      <c r="AF41" s="87"/>
      <c r="AG41" s="87"/>
      <c r="AH41" s="87"/>
    </row>
    <row r="42" spans="8:34">
      <c r="P42" s="87"/>
      <c r="Q42" s="87"/>
      <c r="R42" s="87"/>
      <c r="S42" s="87"/>
      <c r="T42" s="87"/>
      <c r="U42" s="87"/>
      <c r="V42" s="87"/>
      <c r="W42" s="87"/>
      <c r="X42" s="87"/>
      <c r="Y42" s="87"/>
      <c r="Z42" s="87"/>
      <c r="AA42" s="87"/>
      <c r="AB42" s="87"/>
      <c r="AC42" s="87"/>
      <c r="AD42" s="87"/>
      <c r="AE42" s="87"/>
      <c r="AF42" s="87"/>
      <c r="AG42" s="87"/>
      <c r="AH42" s="87"/>
    </row>
    <row r="43" spans="8:34">
      <c r="P43" s="87"/>
      <c r="Q43" s="87"/>
      <c r="R43" s="87"/>
      <c r="S43" s="87"/>
      <c r="T43" s="87"/>
      <c r="U43" s="87"/>
      <c r="V43" s="87"/>
      <c r="W43" s="87"/>
      <c r="X43" s="87"/>
      <c r="Y43" s="87"/>
      <c r="Z43" s="87"/>
      <c r="AA43" s="87"/>
      <c r="AB43" s="87"/>
      <c r="AC43" s="87"/>
      <c r="AD43" s="87"/>
      <c r="AE43" s="87"/>
      <c r="AF43" s="87"/>
      <c r="AG43" s="87"/>
      <c r="AH43" s="87"/>
    </row>
    <row r="44" spans="8:34">
      <c r="P44" s="87"/>
      <c r="Q44" s="87"/>
      <c r="R44" s="87"/>
      <c r="S44" s="87"/>
      <c r="T44" s="87"/>
      <c r="U44" s="87"/>
      <c r="V44" s="87"/>
      <c r="W44" s="87"/>
      <c r="X44" s="87"/>
      <c r="Y44" s="87"/>
      <c r="Z44" s="87"/>
      <c r="AA44" s="87"/>
      <c r="AB44" s="87"/>
      <c r="AC44" s="87"/>
      <c r="AD44" s="87"/>
      <c r="AE44" s="87"/>
      <c r="AF44" s="87"/>
      <c r="AG44" s="87"/>
      <c r="AH44" s="87"/>
    </row>
  </sheetData>
  <mergeCells count="21">
    <mergeCell ref="P2:AH2"/>
    <mergeCell ref="P3:S3"/>
    <mergeCell ref="T3:Z3"/>
    <mergeCell ref="AA3:AD3"/>
    <mergeCell ref="AE3:AH3"/>
    <mergeCell ref="A25:O25"/>
    <mergeCell ref="A2:A4"/>
    <mergeCell ref="B2:B4"/>
    <mergeCell ref="C2:C4"/>
    <mergeCell ref="D2:D4"/>
    <mergeCell ref="E2:E4"/>
    <mergeCell ref="N2:N4"/>
    <mergeCell ref="G2:G4"/>
    <mergeCell ref="H2:H4"/>
    <mergeCell ref="O2:O4"/>
    <mergeCell ref="I2:I4"/>
    <mergeCell ref="F2:F4"/>
    <mergeCell ref="L2:L4"/>
    <mergeCell ref="J2:J4"/>
    <mergeCell ref="M2:M4"/>
    <mergeCell ref="K2:K4"/>
  </mergeCells>
  <phoneticPr fontId="3"/>
  <printOptions horizontalCentered="1"/>
  <pageMargins left="0.19685039370078741" right="0.19685039370078741" top="0.59055118110236227" bottom="0.39370078740157483" header="0.51181102362204722" footer="0.19685039370078741"/>
  <pageSetup paperSize="9" scale="66" orientation="landscape" verticalDpi="1200" r:id="rId1"/>
  <headerFooter alignWithMargins="0"/>
  <colBreaks count="1" manualBreakCount="1">
    <brk id="1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9"/>
  <sheetViews>
    <sheetView view="pageBreakPreview" zoomScaleNormal="100" zoomScaleSheetLayoutView="100" workbookViewId="0">
      <selection activeCell="E2" sqref="E2:E4"/>
    </sheetView>
  </sheetViews>
  <sheetFormatPr defaultColWidth="8.875" defaultRowHeight="13.5"/>
  <cols>
    <col min="1" max="1" width="5.625" style="87" customWidth="1"/>
    <col min="2" max="2" width="20.75" style="31" customWidth="1"/>
    <col min="3" max="4" width="15.625" style="31" customWidth="1"/>
    <col min="5" max="5" width="15.625" style="110" customWidth="1"/>
    <col min="6" max="7" width="7.625" style="87" customWidth="1"/>
    <col min="8" max="9" width="9.375" style="31" customWidth="1"/>
    <col min="10" max="10" width="5.5" style="87" customWidth="1"/>
    <col min="11" max="11" width="10.25" style="87" customWidth="1"/>
    <col min="12" max="12" width="12.375" style="31" customWidth="1"/>
    <col min="13" max="13" width="8.875" style="31"/>
    <col min="14" max="14" width="29.75" style="31" customWidth="1"/>
    <col min="15" max="15" width="37.875" style="31" customWidth="1"/>
    <col min="16" max="16384" width="8.875" style="31"/>
  </cols>
  <sheetData>
    <row r="1" spans="1:34" s="81" customFormat="1" ht="41.25" customHeight="1" thickBot="1">
      <c r="A1" s="32" t="s">
        <v>2306</v>
      </c>
      <c r="E1" s="110"/>
      <c r="F1" s="92"/>
      <c r="G1" s="92"/>
      <c r="H1" s="58"/>
      <c r="I1" s="32"/>
      <c r="J1" s="109"/>
      <c r="K1" s="92"/>
    </row>
    <row r="2" spans="1:34" s="60" customFormat="1" ht="15" customHeight="1">
      <c r="A2" s="454" t="s">
        <v>348</v>
      </c>
      <c r="B2" s="448" t="s">
        <v>384</v>
      </c>
      <c r="C2" s="448" t="s">
        <v>260</v>
      </c>
      <c r="D2" s="448" t="s">
        <v>261</v>
      </c>
      <c r="E2" s="448" t="s">
        <v>262</v>
      </c>
      <c r="F2" s="448" t="s">
        <v>263</v>
      </c>
      <c r="G2" s="448" t="s">
        <v>264</v>
      </c>
      <c r="H2" s="448" t="s">
        <v>265</v>
      </c>
      <c r="I2" s="448" t="s">
        <v>266</v>
      </c>
      <c r="J2" s="448" t="s">
        <v>863</v>
      </c>
      <c r="K2" s="448" t="s">
        <v>382</v>
      </c>
      <c r="L2" s="448" t="s">
        <v>445</v>
      </c>
      <c r="M2" s="446" t="s">
        <v>864</v>
      </c>
      <c r="N2" s="461" t="s">
        <v>268</v>
      </c>
      <c r="O2" s="464" t="s">
        <v>269</v>
      </c>
      <c r="P2" s="454" t="s">
        <v>721</v>
      </c>
      <c r="Q2" s="448"/>
      <c r="R2" s="448"/>
      <c r="S2" s="448"/>
      <c r="T2" s="448"/>
      <c r="U2" s="448"/>
      <c r="V2" s="448"/>
      <c r="W2" s="448"/>
      <c r="X2" s="448"/>
      <c r="Y2" s="448"/>
      <c r="Z2" s="448"/>
      <c r="AA2" s="448"/>
      <c r="AB2" s="448"/>
      <c r="AC2" s="448"/>
      <c r="AD2" s="448"/>
      <c r="AE2" s="448"/>
      <c r="AF2" s="448"/>
      <c r="AG2" s="448"/>
      <c r="AH2" s="455"/>
    </row>
    <row r="3" spans="1:34" s="59" customFormat="1" ht="15" customHeight="1">
      <c r="A3" s="456"/>
      <c r="B3" s="449"/>
      <c r="C3" s="449"/>
      <c r="D3" s="449"/>
      <c r="E3" s="449"/>
      <c r="F3" s="449"/>
      <c r="G3" s="449"/>
      <c r="H3" s="449"/>
      <c r="I3" s="449"/>
      <c r="J3" s="449"/>
      <c r="K3" s="449"/>
      <c r="L3" s="449"/>
      <c r="M3" s="447"/>
      <c r="N3" s="450"/>
      <c r="O3" s="465"/>
      <c r="P3" s="456" t="s">
        <v>722</v>
      </c>
      <c r="Q3" s="449"/>
      <c r="R3" s="449"/>
      <c r="S3" s="449"/>
      <c r="T3" s="449" t="s">
        <v>723</v>
      </c>
      <c r="U3" s="449"/>
      <c r="V3" s="449"/>
      <c r="W3" s="449"/>
      <c r="X3" s="449"/>
      <c r="Y3" s="449"/>
      <c r="Z3" s="449"/>
      <c r="AA3" s="449" t="s">
        <v>724</v>
      </c>
      <c r="AB3" s="449"/>
      <c r="AC3" s="449"/>
      <c r="AD3" s="449"/>
      <c r="AE3" s="449" t="s">
        <v>725</v>
      </c>
      <c r="AF3" s="449"/>
      <c r="AG3" s="449"/>
      <c r="AH3" s="457"/>
    </row>
    <row r="4" spans="1:34" s="59" customFormat="1" ht="27" customHeight="1">
      <c r="A4" s="456"/>
      <c r="B4" s="449"/>
      <c r="C4" s="449"/>
      <c r="D4" s="449"/>
      <c r="E4" s="449"/>
      <c r="F4" s="449"/>
      <c r="G4" s="449"/>
      <c r="H4" s="449"/>
      <c r="I4" s="449"/>
      <c r="J4" s="449"/>
      <c r="K4" s="449"/>
      <c r="L4" s="449"/>
      <c r="M4" s="447"/>
      <c r="N4" s="450"/>
      <c r="O4" s="465"/>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4" s="100" customFormat="1" ht="88.5" customHeight="1">
      <c r="A5" s="95">
        <v>1</v>
      </c>
      <c r="B5" s="112" t="s">
        <v>741</v>
      </c>
      <c r="C5" s="112" t="s">
        <v>742</v>
      </c>
      <c r="D5" s="112" t="s">
        <v>743</v>
      </c>
      <c r="E5" s="113" t="s">
        <v>744</v>
      </c>
      <c r="F5" s="99" t="s">
        <v>151</v>
      </c>
      <c r="G5" s="99" t="s">
        <v>151</v>
      </c>
      <c r="H5" s="114" t="s">
        <v>745</v>
      </c>
      <c r="I5" s="114" t="s">
        <v>746</v>
      </c>
      <c r="J5" s="99" t="s">
        <v>747</v>
      </c>
      <c r="K5" s="99"/>
      <c r="L5" s="155" t="s">
        <v>318</v>
      </c>
      <c r="M5" s="105"/>
      <c r="N5" s="105" t="s">
        <v>748</v>
      </c>
      <c r="O5" s="107" t="s">
        <v>749</v>
      </c>
      <c r="P5" s="115" t="s">
        <v>153</v>
      </c>
      <c r="Q5" s="104" t="s">
        <v>153</v>
      </c>
      <c r="R5" s="104"/>
      <c r="S5" s="104"/>
      <c r="T5" s="104"/>
      <c r="U5" s="104"/>
      <c r="V5" s="104" t="s">
        <v>153</v>
      </c>
      <c r="W5" s="104" t="s">
        <v>153</v>
      </c>
      <c r="X5" s="104"/>
      <c r="Y5" s="104"/>
      <c r="Z5" s="104"/>
      <c r="AA5" s="104" t="s">
        <v>153</v>
      </c>
      <c r="AB5" s="104" t="s">
        <v>153</v>
      </c>
      <c r="AC5" s="104" t="s">
        <v>153</v>
      </c>
      <c r="AD5" s="104" t="s">
        <v>153</v>
      </c>
      <c r="AE5" s="104"/>
      <c r="AF5" s="104" t="s">
        <v>153</v>
      </c>
      <c r="AG5" s="104"/>
      <c r="AH5" s="116"/>
    </row>
    <row r="6" spans="1:34" s="100" customFormat="1" ht="117" customHeight="1">
      <c r="A6" s="95">
        <v>2</v>
      </c>
      <c r="B6" s="112" t="s">
        <v>759</v>
      </c>
      <c r="C6" s="112" t="s">
        <v>760</v>
      </c>
      <c r="D6" s="112" t="s">
        <v>761</v>
      </c>
      <c r="E6" s="113" t="s">
        <v>762</v>
      </c>
      <c r="F6" s="99" t="s">
        <v>289</v>
      </c>
      <c r="G6" s="99" t="s">
        <v>289</v>
      </c>
      <c r="H6" s="114" t="s">
        <v>763</v>
      </c>
      <c r="I6" s="114" t="s">
        <v>764</v>
      </c>
      <c r="J6" s="99" t="s">
        <v>765</v>
      </c>
      <c r="K6" s="99"/>
      <c r="L6" s="155" t="s">
        <v>274</v>
      </c>
      <c r="M6" s="105"/>
      <c r="N6" s="105" t="s">
        <v>766</v>
      </c>
      <c r="O6" s="107" t="s">
        <v>767</v>
      </c>
      <c r="P6" s="115" t="s">
        <v>153</v>
      </c>
      <c r="Q6" s="104" t="s">
        <v>153</v>
      </c>
      <c r="R6" s="104"/>
      <c r="S6" s="104"/>
      <c r="T6" s="104" t="s">
        <v>153</v>
      </c>
      <c r="U6" s="104"/>
      <c r="V6" s="104" t="s">
        <v>153</v>
      </c>
      <c r="W6" s="104"/>
      <c r="X6" s="104"/>
      <c r="Y6" s="104"/>
      <c r="Z6" s="104"/>
      <c r="AA6" s="104" t="s">
        <v>153</v>
      </c>
      <c r="AB6" s="104" t="s">
        <v>153</v>
      </c>
      <c r="AC6" s="104" t="s">
        <v>153</v>
      </c>
      <c r="AD6" s="104"/>
      <c r="AE6" s="104"/>
      <c r="AF6" s="104" t="s">
        <v>153</v>
      </c>
      <c r="AG6" s="104"/>
      <c r="AH6" s="116"/>
    </row>
    <row r="7" spans="1:34" s="100" customFormat="1" ht="93" customHeight="1">
      <c r="A7" s="95">
        <v>3</v>
      </c>
      <c r="B7" s="112" t="s">
        <v>778</v>
      </c>
      <c r="C7" s="112" t="s">
        <v>742</v>
      </c>
      <c r="D7" s="112" t="s">
        <v>743</v>
      </c>
      <c r="E7" s="113" t="s">
        <v>15</v>
      </c>
      <c r="F7" s="99" t="s">
        <v>143</v>
      </c>
      <c r="G7" s="99" t="s">
        <v>330</v>
      </c>
      <c r="H7" s="114" t="s">
        <v>779</v>
      </c>
      <c r="I7" s="114" t="s">
        <v>764</v>
      </c>
      <c r="J7" s="99" t="s">
        <v>747</v>
      </c>
      <c r="K7" s="99"/>
      <c r="L7" s="155" t="s">
        <v>318</v>
      </c>
      <c r="M7" s="105"/>
      <c r="N7" s="105" t="s">
        <v>780</v>
      </c>
      <c r="O7" s="107" t="s">
        <v>781</v>
      </c>
      <c r="P7" s="115" t="s">
        <v>153</v>
      </c>
      <c r="Q7" s="104" t="s">
        <v>153</v>
      </c>
      <c r="R7" s="104"/>
      <c r="S7" s="104"/>
      <c r="T7" s="104"/>
      <c r="U7" s="104"/>
      <c r="V7" s="104" t="s">
        <v>153</v>
      </c>
      <c r="W7" s="104"/>
      <c r="X7" s="104"/>
      <c r="Y7" s="104"/>
      <c r="Z7" s="104"/>
      <c r="AA7" s="104" t="s">
        <v>153</v>
      </c>
      <c r="AB7" s="104" t="s">
        <v>153</v>
      </c>
      <c r="AC7" s="104" t="s">
        <v>153</v>
      </c>
      <c r="AD7" s="104" t="s">
        <v>153</v>
      </c>
      <c r="AE7" s="104" t="s">
        <v>153</v>
      </c>
      <c r="AF7" s="104" t="s">
        <v>153</v>
      </c>
      <c r="AG7" s="104"/>
      <c r="AH7" s="116"/>
    </row>
    <row r="8" spans="1:34" s="100" customFormat="1" ht="93.75" customHeight="1">
      <c r="A8" s="95">
        <v>4</v>
      </c>
      <c r="B8" s="112" t="s">
        <v>795</v>
      </c>
      <c r="C8" s="112" t="s">
        <v>760</v>
      </c>
      <c r="D8" s="112" t="s">
        <v>796</v>
      </c>
      <c r="E8" s="113" t="s">
        <v>797</v>
      </c>
      <c r="F8" s="99" t="s">
        <v>330</v>
      </c>
      <c r="G8" s="99" t="s">
        <v>330</v>
      </c>
      <c r="H8" s="114" t="s">
        <v>764</v>
      </c>
      <c r="I8" s="114" t="s">
        <v>764</v>
      </c>
      <c r="J8" s="99" t="s">
        <v>747</v>
      </c>
      <c r="K8" s="99"/>
      <c r="L8" s="155" t="s">
        <v>318</v>
      </c>
      <c r="M8" s="105"/>
      <c r="N8" s="105"/>
      <c r="O8" s="107" t="s">
        <v>798</v>
      </c>
      <c r="P8" s="115" t="s">
        <v>153</v>
      </c>
      <c r="Q8" s="104" t="s">
        <v>153</v>
      </c>
      <c r="R8" s="104"/>
      <c r="S8" s="104"/>
      <c r="T8" s="104"/>
      <c r="U8" s="104"/>
      <c r="V8" s="104" t="s">
        <v>153</v>
      </c>
      <c r="W8" s="104"/>
      <c r="X8" s="104"/>
      <c r="Y8" s="104"/>
      <c r="Z8" s="104"/>
      <c r="AA8" s="104" t="s">
        <v>153</v>
      </c>
      <c r="AB8" s="104"/>
      <c r="AC8" s="104"/>
      <c r="AD8" s="104"/>
      <c r="AE8" s="104"/>
      <c r="AF8" s="104"/>
      <c r="AG8" s="104" t="s">
        <v>153</v>
      </c>
      <c r="AH8" s="116"/>
    </row>
    <row r="9" spans="1:34" s="100" customFormat="1" ht="84" customHeight="1">
      <c r="A9" s="95">
        <v>5</v>
      </c>
      <c r="B9" s="112" t="s">
        <v>799</v>
      </c>
      <c r="C9" s="112" t="s">
        <v>742</v>
      </c>
      <c r="D9" s="112" t="s">
        <v>743</v>
      </c>
      <c r="E9" s="113" t="s">
        <v>14</v>
      </c>
      <c r="F9" s="99" t="s">
        <v>330</v>
      </c>
      <c r="G9" s="99" t="s">
        <v>330</v>
      </c>
      <c r="H9" s="114" t="s">
        <v>764</v>
      </c>
      <c r="I9" s="114" t="s">
        <v>764</v>
      </c>
      <c r="J9" s="99" t="s">
        <v>747</v>
      </c>
      <c r="K9" s="99"/>
      <c r="L9" s="155" t="s">
        <v>318</v>
      </c>
      <c r="M9" s="105"/>
      <c r="N9" s="105"/>
      <c r="O9" s="107" t="s">
        <v>800</v>
      </c>
      <c r="P9" s="115" t="s">
        <v>153</v>
      </c>
      <c r="Q9" s="104" t="s">
        <v>153</v>
      </c>
      <c r="R9" s="104"/>
      <c r="S9" s="104"/>
      <c r="T9" s="104"/>
      <c r="U9" s="104"/>
      <c r="V9" s="104" t="s">
        <v>153</v>
      </c>
      <c r="W9" s="104"/>
      <c r="X9" s="104"/>
      <c r="Y9" s="104"/>
      <c r="Z9" s="104"/>
      <c r="AA9" s="104"/>
      <c r="AB9" s="104" t="s">
        <v>153</v>
      </c>
      <c r="AC9" s="104" t="s">
        <v>153</v>
      </c>
      <c r="AD9" s="104" t="s">
        <v>153</v>
      </c>
      <c r="AE9" s="104"/>
      <c r="AF9" s="104" t="s">
        <v>153</v>
      </c>
      <c r="AG9" s="104"/>
      <c r="AH9" s="116"/>
    </row>
    <row r="10" spans="1:34" s="100" customFormat="1" ht="123.75" customHeight="1">
      <c r="A10" s="95">
        <v>6</v>
      </c>
      <c r="B10" s="155" t="s">
        <v>801</v>
      </c>
      <c r="C10" s="155" t="s">
        <v>802</v>
      </c>
      <c r="D10" s="155" t="s">
        <v>803</v>
      </c>
      <c r="E10" s="156" t="s">
        <v>804</v>
      </c>
      <c r="F10" s="99" t="s">
        <v>330</v>
      </c>
      <c r="G10" s="99" t="s">
        <v>641</v>
      </c>
      <c r="H10" s="114" t="s">
        <v>144</v>
      </c>
      <c r="I10" s="114" t="s">
        <v>805</v>
      </c>
      <c r="J10" s="99" t="s">
        <v>148</v>
      </c>
      <c r="K10" s="99"/>
      <c r="L10" s="155" t="s">
        <v>318</v>
      </c>
      <c r="M10" s="105"/>
      <c r="N10" s="105" t="s">
        <v>806</v>
      </c>
      <c r="O10" s="107" t="s">
        <v>807</v>
      </c>
      <c r="P10" s="115" t="s">
        <v>153</v>
      </c>
      <c r="Q10" s="104" t="s">
        <v>153</v>
      </c>
      <c r="R10" s="104"/>
      <c r="S10" s="104"/>
      <c r="T10" s="104"/>
      <c r="U10" s="104"/>
      <c r="V10" s="104" t="s">
        <v>153</v>
      </c>
      <c r="W10" s="104" t="s">
        <v>153</v>
      </c>
      <c r="X10" s="104"/>
      <c r="Y10" s="104"/>
      <c r="Z10" s="104"/>
      <c r="AA10" s="104"/>
      <c r="AB10" s="104" t="s">
        <v>153</v>
      </c>
      <c r="AC10" s="104" t="s">
        <v>153</v>
      </c>
      <c r="AD10" s="104" t="s">
        <v>153</v>
      </c>
      <c r="AE10" s="104" t="s">
        <v>153</v>
      </c>
      <c r="AF10" s="104" t="s">
        <v>153</v>
      </c>
      <c r="AG10" s="104"/>
      <c r="AH10" s="116"/>
    </row>
    <row r="11" spans="1:34" s="100" customFormat="1" ht="78" customHeight="1">
      <c r="A11" s="95">
        <v>7</v>
      </c>
      <c r="B11" s="155" t="s">
        <v>842</v>
      </c>
      <c r="C11" s="155" t="s">
        <v>843</v>
      </c>
      <c r="D11" s="155" t="s">
        <v>844</v>
      </c>
      <c r="E11" s="156" t="s">
        <v>16</v>
      </c>
      <c r="F11" s="99" t="s">
        <v>143</v>
      </c>
      <c r="G11" s="99" t="s">
        <v>143</v>
      </c>
      <c r="H11" s="114" t="s">
        <v>764</v>
      </c>
      <c r="I11" s="114" t="s">
        <v>764</v>
      </c>
      <c r="J11" s="99" t="s">
        <v>747</v>
      </c>
      <c r="K11" s="99"/>
      <c r="L11" s="155" t="s">
        <v>318</v>
      </c>
      <c r="M11" s="105"/>
      <c r="N11" s="105"/>
      <c r="O11" s="107" t="s">
        <v>845</v>
      </c>
      <c r="P11" s="115" t="s">
        <v>153</v>
      </c>
      <c r="Q11" s="104" t="s">
        <v>153</v>
      </c>
      <c r="R11" s="104"/>
      <c r="S11" s="104"/>
      <c r="T11" s="104"/>
      <c r="U11" s="104"/>
      <c r="V11" s="104" t="s">
        <v>153</v>
      </c>
      <c r="W11" s="104"/>
      <c r="X11" s="104"/>
      <c r="Y11" s="104"/>
      <c r="Z11" s="104"/>
      <c r="AA11" s="104" t="s">
        <v>153</v>
      </c>
      <c r="AB11" s="104" t="s">
        <v>153</v>
      </c>
      <c r="AC11" s="104" t="s">
        <v>153</v>
      </c>
      <c r="AD11" s="104" t="s">
        <v>153</v>
      </c>
      <c r="AE11" s="104"/>
      <c r="AF11" s="104" t="s">
        <v>153</v>
      </c>
      <c r="AG11" s="104"/>
      <c r="AH11" s="116"/>
    </row>
    <row r="12" spans="1:34" s="100" customFormat="1" ht="66.75" customHeight="1">
      <c r="A12" s="95">
        <v>8</v>
      </c>
      <c r="B12" s="155" t="s">
        <v>846</v>
      </c>
      <c r="C12" s="155" t="s">
        <v>847</v>
      </c>
      <c r="D12" s="155" t="s">
        <v>844</v>
      </c>
      <c r="E12" s="156" t="s">
        <v>87</v>
      </c>
      <c r="F12" s="99" t="s">
        <v>372</v>
      </c>
      <c r="G12" s="99" t="s">
        <v>372</v>
      </c>
      <c r="H12" s="114" t="s">
        <v>66</v>
      </c>
      <c r="I12" s="114" t="s">
        <v>66</v>
      </c>
      <c r="J12" s="99" t="s">
        <v>747</v>
      </c>
      <c r="K12" s="99"/>
      <c r="L12" s="155" t="s">
        <v>318</v>
      </c>
      <c r="M12" s="105"/>
      <c r="N12" s="105"/>
      <c r="O12" s="107" t="s">
        <v>848</v>
      </c>
      <c r="P12" s="115" t="s">
        <v>153</v>
      </c>
      <c r="Q12" s="104" t="s">
        <v>153</v>
      </c>
      <c r="R12" s="104"/>
      <c r="S12" s="104"/>
      <c r="T12" s="104"/>
      <c r="U12" s="104"/>
      <c r="V12" s="104" t="s">
        <v>153</v>
      </c>
      <c r="W12" s="104"/>
      <c r="X12" s="104"/>
      <c r="Y12" s="104"/>
      <c r="Z12" s="104"/>
      <c r="AA12" s="104" t="s">
        <v>153</v>
      </c>
      <c r="AB12" s="104" t="s">
        <v>153</v>
      </c>
      <c r="AC12" s="104" t="s">
        <v>153</v>
      </c>
      <c r="AD12" s="104" t="s">
        <v>153</v>
      </c>
      <c r="AE12" s="104"/>
      <c r="AF12" s="104"/>
      <c r="AG12" s="104"/>
      <c r="AH12" s="116"/>
    </row>
    <row r="13" spans="1:34" s="100" customFormat="1" ht="94.5">
      <c r="A13" s="95">
        <v>9</v>
      </c>
      <c r="B13" s="155" t="s">
        <v>849</v>
      </c>
      <c r="C13" s="155" t="s">
        <v>847</v>
      </c>
      <c r="D13" s="155" t="s">
        <v>844</v>
      </c>
      <c r="E13" s="156" t="s">
        <v>850</v>
      </c>
      <c r="F13" s="99" t="s">
        <v>372</v>
      </c>
      <c r="G13" s="99" t="s">
        <v>851</v>
      </c>
      <c r="H13" s="114" t="s">
        <v>423</v>
      </c>
      <c r="I13" s="114" t="s">
        <v>66</v>
      </c>
      <c r="J13" s="99" t="s">
        <v>747</v>
      </c>
      <c r="K13" s="99"/>
      <c r="L13" s="155" t="s">
        <v>318</v>
      </c>
      <c r="M13" s="105"/>
      <c r="N13" s="105" t="s">
        <v>852</v>
      </c>
      <c r="O13" s="107" t="s">
        <v>853</v>
      </c>
      <c r="P13" s="115" t="s">
        <v>153</v>
      </c>
      <c r="Q13" s="104" t="s">
        <v>153</v>
      </c>
      <c r="R13" s="104"/>
      <c r="S13" s="104"/>
      <c r="T13" s="104"/>
      <c r="U13" s="104"/>
      <c r="V13" s="104" t="s">
        <v>153</v>
      </c>
      <c r="W13" s="104"/>
      <c r="X13" s="104"/>
      <c r="Y13" s="104"/>
      <c r="Z13" s="104"/>
      <c r="AA13" s="104" t="s">
        <v>153</v>
      </c>
      <c r="AB13" s="104" t="s">
        <v>153</v>
      </c>
      <c r="AC13" s="104" t="s">
        <v>153</v>
      </c>
      <c r="AD13" s="104" t="s">
        <v>153</v>
      </c>
      <c r="AE13" s="104"/>
      <c r="AF13" s="104"/>
      <c r="AG13" s="104"/>
      <c r="AH13" s="116"/>
    </row>
    <row r="14" spans="1:34" s="100" customFormat="1" ht="129" customHeight="1">
      <c r="A14" s="95">
        <v>10</v>
      </c>
      <c r="B14" s="155" t="s">
        <v>1439</v>
      </c>
      <c r="C14" s="155" t="s">
        <v>854</v>
      </c>
      <c r="D14" s="155" t="s">
        <v>855</v>
      </c>
      <c r="E14" s="156" t="s">
        <v>88</v>
      </c>
      <c r="F14" s="99" t="s">
        <v>289</v>
      </c>
      <c r="G14" s="99" t="s">
        <v>289</v>
      </c>
      <c r="H14" s="114" t="s">
        <v>764</v>
      </c>
      <c r="I14" s="114" t="s">
        <v>764</v>
      </c>
      <c r="J14" s="99" t="s">
        <v>747</v>
      </c>
      <c r="K14" s="99"/>
      <c r="L14" s="155" t="s">
        <v>318</v>
      </c>
      <c r="M14" s="105"/>
      <c r="N14" s="105"/>
      <c r="O14" s="107" t="s">
        <v>856</v>
      </c>
      <c r="P14" s="115" t="s">
        <v>153</v>
      </c>
      <c r="Q14" s="104" t="s">
        <v>153</v>
      </c>
      <c r="R14" s="104"/>
      <c r="S14" s="104"/>
      <c r="T14" s="104"/>
      <c r="U14" s="104"/>
      <c r="V14" s="104" t="s">
        <v>153</v>
      </c>
      <c r="W14" s="104"/>
      <c r="X14" s="104"/>
      <c r="Y14" s="104"/>
      <c r="Z14" s="104"/>
      <c r="AA14" s="104" t="s">
        <v>153</v>
      </c>
      <c r="AB14" s="104" t="s">
        <v>153</v>
      </c>
      <c r="AC14" s="104" t="s">
        <v>153</v>
      </c>
      <c r="AD14" s="104"/>
      <c r="AE14" s="104"/>
      <c r="AF14" s="104" t="s">
        <v>153</v>
      </c>
      <c r="AG14" s="104"/>
      <c r="AH14" s="116"/>
    </row>
    <row r="15" spans="1:34" s="100" customFormat="1" ht="149.25" customHeight="1">
      <c r="A15" s="95">
        <v>11</v>
      </c>
      <c r="B15" s="155" t="s">
        <v>857</v>
      </c>
      <c r="C15" s="155" t="s">
        <v>858</v>
      </c>
      <c r="D15" s="155" t="s">
        <v>859</v>
      </c>
      <c r="E15" s="156" t="s">
        <v>860</v>
      </c>
      <c r="F15" s="99" t="s">
        <v>178</v>
      </c>
      <c r="G15" s="99" t="s">
        <v>330</v>
      </c>
      <c r="H15" s="114" t="s">
        <v>423</v>
      </c>
      <c r="I15" s="114" t="s">
        <v>423</v>
      </c>
      <c r="J15" s="99" t="s">
        <v>747</v>
      </c>
      <c r="K15" s="99"/>
      <c r="L15" s="155" t="s">
        <v>318</v>
      </c>
      <c r="M15" s="105"/>
      <c r="N15" s="105" t="s">
        <v>861</v>
      </c>
      <c r="O15" s="107" t="s">
        <v>862</v>
      </c>
      <c r="P15" s="115" t="s">
        <v>153</v>
      </c>
      <c r="Q15" s="104" t="s">
        <v>153</v>
      </c>
      <c r="R15" s="104"/>
      <c r="S15" s="104"/>
      <c r="T15" s="104"/>
      <c r="U15" s="104"/>
      <c r="V15" s="104" t="s">
        <v>153</v>
      </c>
      <c r="W15" s="104"/>
      <c r="X15" s="104"/>
      <c r="Y15" s="104"/>
      <c r="Z15" s="104"/>
      <c r="AA15" s="104"/>
      <c r="AB15" s="104" t="s">
        <v>153</v>
      </c>
      <c r="AC15" s="104" t="s">
        <v>153</v>
      </c>
      <c r="AD15" s="104"/>
      <c r="AE15" s="104"/>
      <c r="AF15" s="104" t="s">
        <v>153</v>
      </c>
      <c r="AG15" s="104"/>
      <c r="AH15" s="116"/>
    </row>
    <row r="16" spans="1:34" s="46" customFormat="1" ht="93.75" customHeight="1">
      <c r="A16" s="39">
        <v>12</v>
      </c>
      <c r="B16" s="14" t="s">
        <v>1315</v>
      </c>
      <c r="C16" s="14" t="s">
        <v>1316</v>
      </c>
      <c r="D16" s="14" t="s">
        <v>1317</v>
      </c>
      <c r="E16" s="41" t="s">
        <v>1318</v>
      </c>
      <c r="F16" s="10" t="s">
        <v>330</v>
      </c>
      <c r="G16" s="10" t="s">
        <v>330</v>
      </c>
      <c r="H16" s="15" t="s">
        <v>331</v>
      </c>
      <c r="I16" s="15" t="s">
        <v>331</v>
      </c>
      <c r="J16" s="10" t="s">
        <v>148</v>
      </c>
      <c r="K16" s="10"/>
      <c r="L16" s="14" t="s">
        <v>318</v>
      </c>
      <c r="M16" s="88"/>
      <c r="N16" s="94"/>
      <c r="O16" s="111" t="s">
        <v>1319</v>
      </c>
      <c r="P16" s="102"/>
      <c r="Q16" s="94" t="s">
        <v>153</v>
      </c>
      <c r="R16" s="94"/>
      <c r="S16" s="94"/>
      <c r="T16" s="94"/>
      <c r="U16" s="94"/>
      <c r="V16" s="94" t="s">
        <v>153</v>
      </c>
      <c r="W16" s="94"/>
      <c r="X16" s="94"/>
      <c r="Y16" s="94"/>
      <c r="Z16" s="94"/>
      <c r="AA16" s="94" t="s">
        <v>153</v>
      </c>
      <c r="AB16" s="94" t="s">
        <v>153</v>
      </c>
      <c r="AC16" s="94"/>
      <c r="AD16" s="94"/>
      <c r="AE16" s="94"/>
      <c r="AF16" s="94" t="s">
        <v>153</v>
      </c>
      <c r="AG16" s="94"/>
      <c r="AH16" s="103"/>
    </row>
    <row r="17" spans="1:34" s="46" customFormat="1" ht="135" customHeight="1">
      <c r="A17" s="39">
        <v>13</v>
      </c>
      <c r="B17" s="14" t="s">
        <v>1320</v>
      </c>
      <c r="C17" s="14" t="s">
        <v>1321</v>
      </c>
      <c r="D17" s="14" t="s">
        <v>1322</v>
      </c>
      <c r="E17" s="41" t="s">
        <v>1323</v>
      </c>
      <c r="F17" s="10" t="s">
        <v>851</v>
      </c>
      <c r="G17" s="10" t="s">
        <v>289</v>
      </c>
      <c r="H17" s="15" t="s">
        <v>1324</v>
      </c>
      <c r="I17" s="15" t="s">
        <v>1325</v>
      </c>
      <c r="J17" s="10" t="s">
        <v>148</v>
      </c>
      <c r="K17" s="10"/>
      <c r="L17" s="14" t="s">
        <v>318</v>
      </c>
      <c r="M17" s="88"/>
      <c r="N17" s="108" t="s">
        <v>1326</v>
      </c>
      <c r="O17" s="111" t="s">
        <v>1327</v>
      </c>
      <c r="P17" s="102"/>
      <c r="Q17" s="94" t="s">
        <v>153</v>
      </c>
      <c r="R17" s="94"/>
      <c r="S17" s="94"/>
      <c r="T17" s="94" t="s">
        <v>153</v>
      </c>
      <c r="U17" s="94"/>
      <c r="V17" s="94"/>
      <c r="W17" s="94"/>
      <c r="X17" s="94"/>
      <c r="Y17" s="94"/>
      <c r="Z17" s="94"/>
      <c r="AA17" s="94"/>
      <c r="AB17" s="94"/>
      <c r="AC17" s="94"/>
      <c r="AD17" s="94"/>
      <c r="AE17" s="94"/>
      <c r="AF17" s="94" t="s">
        <v>153</v>
      </c>
      <c r="AG17" s="94"/>
      <c r="AH17" s="103"/>
    </row>
    <row r="18" spans="1:34" s="46" customFormat="1" ht="152.25" customHeight="1">
      <c r="A18" s="39">
        <v>14</v>
      </c>
      <c r="B18" s="14" t="s">
        <v>1328</v>
      </c>
      <c r="C18" s="14" t="s">
        <v>1329</v>
      </c>
      <c r="D18" s="14" t="s">
        <v>1330</v>
      </c>
      <c r="E18" s="41" t="s">
        <v>1331</v>
      </c>
      <c r="F18" s="10" t="s">
        <v>851</v>
      </c>
      <c r="G18" s="10" t="s">
        <v>641</v>
      </c>
      <c r="H18" s="15" t="s">
        <v>423</v>
      </c>
      <c r="I18" s="15" t="s">
        <v>66</v>
      </c>
      <c r="J18" s="10" t="s">
        <v>148</v>
      </c>
      <c r="K18" s="10"/>
      <c r="L18" s="14" t="s">
        <v>318</v>
      </c>
      <c r="M18" s="88"/>
      <c r="N18" s="108" t="s">
        <v>1332</v>
      </c>
      <c r="O18" s="111" t="s">
        <v>1333</v>
      </c>
      <c r="P18" s="102" t="s">
        <v>153</v>
      </c>
      <c r="Q18" s="94" t="s">
        <v>153</v>
      </c>
      <c r="R18" s="94"/>
      <c r="S18" s="94"/>
      <c r="T18" s="94"/>
      <c r="U18" s="94"/>
      <c r="V18" s="94" t="s">
        <v>153</v>
      </c>
      <c r="W18" s="94"/>
      <c r="X18" s="94"/>
      <c r="Y18" s="94"/>
      <c r="Z18" s="94"/>
      <c r="AA18" s="94"/>
      <c r="AB18" s="94"/>
      <c r="AC18" s="94" t="s">
        <v>153</v>
      </c>
      <c r="AD18" s="94" t="s">
        <v>153</v>
      </c>
      <c r="AE18" s="94"/>
      <c r="AF18" s="94"/>
      <c r="AG18" s="94"/>
      <c r="AH18" s="103"/>
    </row>
    <row r="19" spans="1:34" s="46" customFormat="1" ht="57" customHeight="1">
      <c r="A19" s="39">
        <v>15</v>
      </c>
      <c r="B19" s="14" t="s">
        <v>2327</v>
      </c>
      <c r="C19" s="14" t="s">
        <v>1316</v>
      </c>
      <c r="D19" s="14" t="s">
        <v>1334</v>
      </c>
      <c r="E19" s="41" t="s">
        <v>1335</v>
      </c>
      <c r="F19" s="10" t="s">
        <v>641</v>
      </c>
      <c r="G19" s="10" t="s">
        <v>641</v>
      </c>
      <c r="H19" s="15" t="s">
        <v>1336</v>
      </c>
      <c r="I19" s="15" t="s">
        <v>1336</v>
      </c>
      <c r="J19" s="10" t="s">
        <v>148</v>
      </c>
      <c r="K19" s="10"/>
      <c r="L19" s="14"/>
      <c r="M19" s="88"/>
      <c r="N19" s="94"/>
      <c r="O19" s="111" t="s">
        <v>1337</v>
      </c>
      <c r="P19" s="102" t="s">
        <v>153</v>
      </c>
      <c r="Q19" s="94"/>
      <c r="R19" s="94"/>
      <c r="S19" s="94"/>
      <c r="T19" s="94"/>
      <c r="U19" s="94"/>
      <c r="V19" s="94" t="s">
        <v>153</v>
      </c>
      <c r="W19" s="94"/>
      <c r="X19" s="94"/>
      <c r="Y19" s="94"/>
      <c r="Z19" s="94"/>
      <c r="AA19" s="94"/>
      <c r="AB19" s="94" t="s">
        <v>153</v>
      </c>
      <c r="AC19" s="94"/>
      <c r="AD19" s="94"/>
      <c r="AE19" s="94"/>
      <c r="AF19" s="94"/>
      <c r="AG19" s="94"/>
      <c r="AH19" s="103"/>
    </row>
    <row r="20" spans="1:34" s="46" customFormat="1" ht="105.75" customHeight="1">
      <c r="A20" s="39">
        <v>16</v>
      </c>
      <c r="B20" s="14" t="s">
        <v>1378</v>
      </c>
      <c r="C20" s="14" t="s">
        <v>2324</v>
      </c>
      <c r="D20" s="14" t="s">
        <v>2325</v>
      </c>
      <c r="E20" s="41" t="s">
        <v>1379</v>
      </c>
      <c r="F20" s="10" t="s">
        <v>851</v>
      </c>
      <c r="G20" s="10" t="s">
        <v>851</v>
      </c>
      <c r="H20" s="15" t="s">
        <v>66</v>
      </c>
      <c r="I20" s="15" t="s">
        <v>66</v>
      </c>
      <c r="J20" s="10" t="s">
        <v>148</v>
      </c>
      <c r="K20" s="10"/>
      <c r="L20" s="14" t="s">
        <v>318</v>
      </c>
      <c r="M20" s="88"/>
      <c r="N20" s="94"/>
      <c r="O20" s="111" t="s">
        <v>2326</v>
      </c>
      <c r="P20" s="102" t="s">
        <v>153</v>
      </c>
      <c r="Q20" s="94" t="s">
        <v>153</v>
      </c>
      <c r="R20" s="94"/>
      <c r="S20" s="94"/>
      <c r="T20" s="94" t="s">
        <v>153</v>
      </c>
      <c r="U20" s="94"/>
      <c r="V20" s="94" t="s">
        <v>153</v>
      </c>
      <c r="W20" s="94"/>
      <c r="X20" s="94"/>
      <c r="Y20" s="94"/>
      <c r="Z20" s="94"/>
      <c r="AA20" s="94"/>
      <c r="AB20" s="94"/>
      <c r="AC20" s="94" t="s">
        <v>153</v>
      </c>
      <c r="AD20" s="94" t="s">
        <v>153</v>
      </c>
      <c r="AE20" s="94"/>
      <c r="AF20" s="94"/>
      <c r="AG20" s="94"/>
      <c r="AH20" s="103"/>
    </row>
    <row r="21" spans="1:34" s="219" customFormat="1" ht="72.75" customHeight="1">
      <c r="A21" s="33">
        <v>17</v>
      </c>
      <c r="B21" s="215" t="s">
        <v>1438</v>
      </c>
      <c r="C21" s="215" t="s">
        <v>1416</v>
      </c>
      <c r="D21" s="215" t="s">
        <v>1417</v>
      </c>
      <c r="E21" s="216" t="s">
        <v>1418</v>
      </c>
      <c r="F21" s="217" t="s">
        <v>641</v>
      </c>
      <c r="G21" s="217" t="s">
        <v>851</v>
      </c>
      <c r="H21" s="215" t="s">
        <v>66</v>
      </c>
      <c r="I21" s="215" t="s">
        <v>66</v>
      </c>
      <c r="J21" s="217" t="s">
        <v>148</v>
      </c>
      <c r="K21" s="217"/>
      <c r="L21" s="15"/>
      <c r="M21" s="218"/>
      <c r="N21" s="220" t="s">
        <v>1420</v>
      </c>
      <c r="O21" s="221" t="s">
        <v>1421</v>
      </c>
      <c r="P21" s="224" t="s">
        <v>1419</v>
      </c>
      <c r="Q21" s="217"/>
      <c r="R21" s="217"/>
      <c r="S21" s="217"/>
      <c r="T21" s="217" t="s">
        <v>153</v>
      </c>
      <c r="U21" s="217"/>
      <c r="V21" s="217"/>
      <c r="W21" s="217"/>
      <c r="X21" s="217"/>
      <c r="Y21" s="217"/>
      <c r="Z21" s="217"/>
      <c r="AA21" s="217"/>
      <c r="AB21" s="217"/>
      <c r="AC21" s="217"/>
      <c r="AD21" s="217"/>
      <c r="AE21" s="217"/>
      <c r="AF21" s="217"/>
      <c r="AG21" s="217"/>
      <c r="AH21" s="225"/>
    </row>
    <row r="22" spans="1:34" s="219" customFormat="1" ht="72" customHeight="1">
      <c r="A22" s="33">
        <v>18</v>
      </c>
      <c r="B22" s="215" t="s">
        <v>1422</v>
      </c>
      <c r="C22" s="215" t="s">
        <v>1423</v>
      </c>
      <c r="D22" s="215" t="s">
        <v>1424</v>
      </c>
      <c r="E22" s="216" t="s">
        <v>1425</v>
      </c>
      <c r="F22" s="217" t="s">
        <v>641</v>
      </c>
      <c r="G22" s="217" t="s">
        <v>641</v>
      </c>
      <c r="H22" s="215" t="s">
        <v>66</v>
      </c>
      <c r="I22" s="215" t="s">
        <v>66</v>
      </c>
      <c r="J22" s="217" t="s">
        <v>148</v>
      </c>
      <c r="K22" s="217"/>
      <c r="L22" s="218"/>
      <c r="M22" s="218"/>
      <c r="N22" s="220"/>
      <c r="O22" s="221" t="s">
        <v>1426</v>
      </c>
      <c r="P22" s="224"/>
      <c r="Q22" s="217" t="s">
        <v>1419</v>
      </c>
      <c r="R22" s="217"/>
      <c r="S22" s="217"/>
      <c r="T22" s="217"/>
      <c r="U22" s="217"/>
      <c r="V22" s="217" t="s">
        <v>153</v>
      </c>
      <c r="W22" s="217"/>
      <c r="X22" s="217"/>
      <c r="Y22" s="217"/>
      <c r="Z22" s="217"/>
      <c r="AA22" s="217"/>
      <c r="AB22" s="217"/>
      <c r="AC22" s="217"/>
      <c r="AD22" s="217"/>
      <c r="AE22" s="217"/>
      <c r="AF22" s="217"/>
      <c r="AG22" s="217"/>
      <c r="AH22" s="225"/>
    </row>
    <row r="23" spans="1:34" s="219" customFormat="1" ht="84.75" customHeight="1" thickBot="1">
      <c r="A23" s="34">
        <v>19</v>
      </c>
      <c r="B23" s="248" t="s">
        <v>1427</v>
      </c>
      <c r="C23" s="248" t="s">
        <v>1423</v>
      </c>
      <c r="D23" s="248" t="s">
        <v>1428</v>
      </c>
      <c r="E23" s="249" t="s">
        <v>1429</v>
      </c>
      <c r="F23" s="250" t="s">
        <v>641</v>
      </c>
      <c r="G23" s="250" t="s">
        <v>641</v>
      </c>
      <c r="H23" s="248" t="s">
        <v>66</v>
      </c>
      <c r="I23" s="248" t="s">
        <v>66</v>
      </c>
      <c r="J23" s="250" t="s">
        <v>148</v>
      </c>
      <c r="K23" s="250"/>
      <c r="L23" s="251"/>
      <c r="M23" s="251"/>
      <c r="N23" s="222"/>
      <c r="O23" s="223" t="s">
        <v>1430</v>
      </c>
      <c r="P23" s="252"/>
      <c r="Q23" s="250" t="s">
        <v>1419</v>
      </c>
      <c r="R23" s="250"/>
      <c r="S23" s="250"/>
      <c r="T23" s="250"/>
      <c r="U23" s="250"/>
      <c r="V23" s="250" t="s">
        <v>153</v>
      </c>
      <c r="W23" s="250"/>
      <c r="X23" s="250"/>
      <c r="Y23" s="250"/>
      <c r="Z23" s="250"/>
      <c r="AA23" s="250"/>
      <c r="AB23" s="250"/>
      <c r="AC23" s="250"/>
      <c r="AD23" s="250"/>
      <c r="AE23" s="250"/>
      <c r="AF23" s="250"/>
      <c r="AG23" s="250"/>
      <c r="AH23" s="253"/>
    </row>
    <row r="24" spans="1:34" ht="7.5" customHeight="1" thickBot="1">
      <c r="H24" s="44"/>
      <c r="I24" s="44"/>
      <c r="P24" s="87"/>
      <c r="Q24" s="87"/>
      <c r="R24" s="87"/>
      <c r="S24" s="87"/>
      <c r="T24" s="87"/>
      <c r="U24" s="87"/>
      <c r="V24" s="87"/>
      <c r="W24" s="87"/>
      <c r="X24" s="87"/>
      <c r="Y24" s="87"/>
      <c r="Z24" s="87"/>
      <c r="AA24" s="87"/>
      <c r="AB24" s="87"/>
      <c r="AC24" s="87"/>
      <c r="AD24" s="87"/>
      <c r="AE24" s="87"/>
      <c r="AF24" s="87"/>
      <c r="AG24" s="87"/>
      <c r="AH24" s="87"/>
    </row>
    <row r="25" spans="1:34" ht="118.5" customHeight="1" thickBot="1">
      <c r="A25" s="458" t="s">
        <v>1338</v>
      </c>
      <c r="B25" s="462"/>
      <c r="C25" s="462"/>
      <c r="D25" s="462"/>
      <c r="E25" s="462"/>
      <c r="F25" s="462"/>
      <c r="G25" s="462"/>
      <c r="H25" s="462"/>
      <c r="I25" s="462"/>
      <c r="J25" s="462"/>
      <c r="K25" s="462"/>
      <c r="L25" s="462"/>
      <c r="M25" s="462"/>
      <c r="N25" s="462"/>
      <c r="O25" s="463"/>
      <c r="P25" s="87"/>
      <c r="Q25" s="87"/>
      <c r="R25" s="87"/>
      <c r="S25" s="87"/>
      <c r="T25" s="87"/>
      <c r="U25" s="87"/>
      <c r="V25" s="87"/>
      <c r="W25" s="87"/>
      <c r="X25" s="87"/>
      <c r="Y25" s="87"/>
      <c r="Z25" s="87"/>
      <c r="AA25" s="87"/>
      <c r="AB25" s="87"/>
      <c r="AC25" s="87"/>
      <c r="AD25" s="87"/>
      <c r="AE25" s="87"/>
      <c r="AF25" s="87"/>
      <c r="AG25" s="87"/>
      <c r="AH25" s="87"/>
    </row>
    <row r="26" spans="1:34">
      <c r="H26" s="44"/>
      <c r="I26" s="44"/>
      <c r="P26" s="87"/>
      <c r="Q26" s="87"/>
      <c r="R26" s="87"/>
      <c r="S26" s="87"/>
      <c r="T26" s="87"/>
      <c r="U26" s="87"/>
      <c r="V26" s="87"/>
      <c r="W26" s="87"/>
      <c r="X26" s="87"/>
      <c r="Y26" s="87"/>
      <c r="Z26" s="87"/>
      <c r="AA26" s="87"/>
      <c r="AB26" s="87"/>
      <c r="AC26" s="87"/>
      <c r="AD26" s="87"/>
      <c r="AE26" s="87"/>
      <c r="AF26" s="87"/>
      <c r="AG26" s="87"/>
      <c r="AH26" s="87"/>
    </row>
    <row r="27" spans="1:34">
      <c r="H27" s="44"/>
      <c r="I27" s="44"/>
      <c r="P27" s="87"/>
      <c r="Q27" s="87"/>
      <c r="R27" s="87"/>
      <c r="S27" s="87"/>
      <c r="T27" s="87"/>
      <c r="U27" s="87"/>
      <c r="V27" s="87"/>
      <c r="W27" s="87"/>
      <c r="X27" s="87"/>
      <c r="Y27" s="87"/>
      <c r="Z27" s="87"/>
      <c r="AA27" s="87"/>
      <c r="AB27" s="87"/>
      <c r="AC27" s="87"/>
      <c r="AD27" s="87"/>
      <c r="AE27" s="87"/>
      <c r="AF27" s="87"/>
      <c r="AG27" s="87"/>
      <c r="AH27" s="87"/>
    </row>
    <row r="28" spans="1:34">
      <c r="H28" s="44"/>
      <c r="I28" s="44"/>
      <c r="P28" s="87"/>
      <c r="Q28" s="87"/>
      <c r="R28" s="87"/>
      <c r="S28" s="87"/>
      <c r="T28" s="87"/>
      <c r="U28" s="87"/>
      <c r="V28" s="87"/>
      <c r="W28" s="87"/>
      <c r="X28" s="87"/>
      <c r="Y28" s="87"/>
      <c r="Z28" s="87"/>
      <c r="AA28" s="87"/>
      <c r="AB28" s="87"/>
      <c r="AC28" s="87"/>
      <c r="AD28" s="87"/>
      <c r="AE28" s="87"/>
      <c r="AF28" s="87"/>
      <c r="AG28" s="87"/>
      <c r="AH28" s="87"/>
    </row>
    <row r="29" spans="1:34">
      <c r="H29" s="44"/>
      <c r="I29" s="44"/>
      <c r="P29" s="87"/>
      <c r="Q29" s="87"/>
      <c r="R29" s="87"/>
      <c r="S29" s="87"/>
      <c r="T29" s="87"/>
      <c r="U29" s="87"/>
      <c r="V29" s="87"/>
      <c r="W29" s="87"/>
      <c r="X29" s="87"/>
      <c r="Y29" s="87"/>
      <c r="Z29" s="87"/>
      <c r="AA29" s="87"/>
      <c r="AB29" s="87"/>
      <c r="AC29" s="87"/>
      <c r="AD29" s="87"/>
      <c r="AE29" s="87"/>
      <c r="AF29" s="87"/>
      <c r="AG29" s="87"/>
      <c r="AH29" s="87"/>
    </row>
    <row r="30" spans="1:34">
      <c r="H30" s="44"/>
      <c r="I30" s="44"/>
      <c r="P30" s="87"/>
      <c r="Q30" s="87"/>
      <c r="R30" s="87"/>
      <c r="S30" s="87"/>
      <c r="T30" s="87"/>
      <c r="U30" s="87"/>
      <c r="V30" s="87"/>
      <c r="W30" s="87"/>
      <c r="X30" s="87"/>
      <c r="Y30" s="87"/>
      <c r="Z30" s="87"/>
      <c r="AA30" s="87"/>
      <c r="AB30" s="87"/>
      <c r="AC30" s="87"/>
      <c r="AD30" s="87"/>
      <c r="AE30" s="87"/>
      <c r="AF30" s="87"/>
      <c r="AG30" s="87"/>
      <c r="AH30" s="87"/>
    </row>
    <row r="31" spans="1:34">
      <c r="H31" s="44"/>
      <c r="I31" s="44"/>
      <c r="P31" s="87"/>
      <c r="Q31" s="87"/>
      <c r="R31" s="87"/>
      <c r="S31" s="87"/>
      <c r="T31" s="87"/>
      <c r="U31" s="87"/>
      <c r="V31" s="87"/>
      <c r="W31" s="87"/>
      <c r="X31" s="87"/>
      <c r="Y31" s="87"/>
      <c r="Z31" s="87"/>
      <c r="AA31" s="87"/>
      <c r="AB31" s="87"/>
      <c r="AC31" s="87"/>
      <c r="AD31" s="87"/>
      <c r="AE31" s="87"/>
      <c r="AF31" s="87"/>
      <c r="AG31" s="87"/>
      <c r="AH31" s="87"/>
    </row>
    <row r="32" spans="1:34">
      <c r="H32" s="44"/>
      <c r="I32" s="44"/>
      <c r="P32" s="87"/>
      <c r="Q32" s="87"/>
      <c r="R32" s="87"/>
      <c r="S32" s="87"/>
      <c r="T32" s="87"/>
      <c r="U32" s="87"/>
      <c r="V32" s="87"/>
      <c r="W32" s="87"/>
      <c r="X32" s="87"/>
      <c r="Y32" s="87"/>
      <c r="Z32" s="87"/>
      <c r="AA32" s="87"/>
      <c r="AB32" s="87"/>
      <c r="AC32" s="87"/>
      <c r="AD32" s="87"/>
      <c r="AE32" s="87"/>
      <c r="AF32" s="87"/>
      <c r="AG32" s="87"/>
      <c r="AH32" s="87"/>
    </row>
    <row r="33" spans="8:34">
      <c r="H33" s="44"/>
      <c r="I33" s="44"/>
      <c r="P33" s="87"/>
      <c r="Q33" s="87"/>
      <c r="R33" s="87"/>
      <c r="S33" s="87"/>
      <c r="T33" s="87"/>
      <c r="U33" s="87"/>
      <c r="V33" s="87"/>
      <c r="W33" s="87"/>
      <c r="X33" s="87"/>
      <c r="Y33" s="87"/>
      <c r="Z33" s="87"/>
      <c r="AA33" s="87"/>
      <c r="AB33" s="87"/>
      <c r="AC33" s="87"/>
      <c r="AD33" s="87"/>
      <c r="AE33" s="87"/>
      <c r="AF33" s="87"/>
      <c r="AG33" s="87"/>
      <c r="AH33" s="87"/>
    </row>
    <row r="34" spans="8:34">
      <c r="H34" s="44"/>
      <c r="I34" s="44"/>
      <c r="P34" s="87"/>
      <c r="Q34" s="87"/>
      <c r="R34" s="87"/>
      <c r="S34" s="87"/>
      <c r="T34" s="87"/>
      <c r="U34" s="87"/>
      <c r="V34" s="87"/>
      <c r="W34" s="87"/>
      <c r="X34" s="87"/>
      <c r="Y34" s="87"/>
      <c r="Z34" s="87"/>
      <c r="AA34" s="87"/>
      <c r="AB34" s="87"/>
      <c r="AC34" s="87"/>
      <c r="AD34" s="87"/>
      <c r="AE34" s="87"/>
      <c r="AF34" s="87"/>
      <c r="AG34" s="87"/>
      <c r="AH34" s="87"/>
    </row>
    <row r="35" spans="8:34">
      <c r="H35" s="44"/>
      <c r="I35" s="44"/>
      <c r="P35" s="87"/>
      <c r="Q35" s="87"/>
      <c r="R35" s="87"/>
      <c r="S35" s="87"/>
      <c r="T35" s="87"/>
      <c r="U35" s="87"/>
      <c r="V35" s="87"/>
      <c r="W35" s="87"/>
      <c r="X35" s="87"/>
      <c r="Y35" s="87"/>
      <c r="Z35" s="87"/>
      <c r="AA35" s="87"/>
      <c r="AB35" s="87"/>
      <c r="AC35" s="87"/>
      <c r="AD35" s="87"/>
      <c r="AE35" s="87"/>
      <c r="AF35" s="87"/>
      <c r="AG35" s="87"/>
      <c r="AH35" s="87"/>
    </row>
    <row r="36" spans="8:34">
      <c r="H36" s="44"/>
      <c r="I36" s="44"/>
      <c r="P36" s="87"/>
      <c r="Q36" s="87"/>
      <c r="R36" s="87"/>
      <c r="S36" s="87"/>
      <c r="T36" s="87"/>
      <c r="U36" s="87"/>
      <c r="V36" s="87"/>
      <c r="W36" s="87"/>
      <c r="X36" s="87"/>
      <c r="Y36" s="87"/>
      <c r="Z36" s="87"/>
      <c r="AA36" s="87"/>
      <c r="AB36" s="87"/>
      <c r="AC36" s="87"/>
      <c r="AD36" s="87"/>
      <c r="AE36" s="87"/>
      <c r="AF36" s="87"/>
      <c r="AG36" s="87"/>
      <c r="AH36" s="87"/>
    </row>
    <row r="37" spans="8:34">
      <c r="P37" s="87"/>
      <c r="Q37" s="87"/>
      <c r="R37" s="87"/>
      <c r="S37" s="87"/>
      <c r="T37" s="87"/>
      <c r="U37" s="87"/>
      <c r="V37" s="87"/>
      <c r="W37" s="87"/>
      <c r="X37" s="87"/>
      <c r="Y37" s="87"/>
      <c r="Z37" s="87"/>
      <c r="AA37" s="87"/>
      <c r="AB37" s="87"/>
      <c r="AC37" s="87"/>
      <c r="AD37" s="87"/>
      <c r="AE37" s="87"/>
      <c r="AF37" s="87"/>
      <c r="AG37" s="87"/>
      <c r="AH37" s="87"/>
    </row>
    <row r="38" spans="8:34">
      <c r="P38" s="87"/>
      <c r="Q38" s="87"/>
      <c r="R38" s="87"/>
      <c r="S38" s="87"/>
      <c r="T38" s="87"/>
      <c r="U38" s="87"/>
      <c r="V38" s="87"/>
      <c r="W38" s="87"/>
      <c r="X38" s="87"/>
      <c r="Y38" s="87"/>
      <c r="Z38" s="87"/>
      <c r="AA38" s="87"/>
      <c r="AB38" s="87"/>
      <c r="AC38" s="87"/>
      <c r="AD38" s="87"/>
      <c r="AE38" s="87"/>
      <c r="AF38" s="87"/>
      <c r="AG38" s="87"/>
      <c r="AH38" s="87"/>
    </row>
    <row r="39" spans="8:34">
      <c r="P39" s="87"/>
      <c r="Q39" s="87"/>
      <c r="R39" s="87"/>
      <c r="S39" s="87"/>
      <c r="T39" s="87"/>
      <c r="U39" s="87"/>
      <c r="V39" s="87"/>
      <c r="W39" s="87"/>
      <c r="X39" s="87"/>
      <c r="Y39" s="87"/>
      <c r="Z39" s="87"/>
      <c r="AA39" s="87"/>
      <c r="AB39" s="87"/>
      <c r="AC39" s="87"/>
      <c r="AD39" s="87"/>
      <c r="AE39" s="87"/>
      <c r="AF39" s="87"/>
      <c r="AG39" s="87"/>
      <c r="AH39" s="87"/>
    </row>
  </sheetData>
  <mergeCells count="21">
    <mergeCell ref="A25:O25"/>
    <mergeCell ref="A2:A4"/>
    <mergeCell ref="B2:B4"/>
    <mergeCell ref="C2:C4"/>
    <mergeCell ref="D2:D4"/>
    <mergeCell ref="K2:K4"/>
    <mergeCell ref="F2:F4"/>
    <mergeCell ref="N2:N4"/>
    <mergeCell ref="H2:H4"/>
    <mergeCell ref="E2:E4"/>
    <mergeCell ref="L2:L4"/>
    <mergeCell ref="J2:J4"/>
    <mergeCell ref="G2:G4"/>
    <mergeCell ref="M2:M4"/>
    <mergeCell ref="I2:I4"/>
    <mergeCell ref="O2:O4"/>
    <mergeCell ref="P2:AH2"/>
    <mergeCell ref="P3:S3"/>
    <mergeCell ref="T3:Z3"/>
    <mergeCell ref="AA3:AD3"/>
    <mergeCell ref="AE3:AH3"/>
  </mergeCells>
  <phoneticPr fontId="3"/>
  <dataValidations count="1">
    <dataValidation type="list" allowBlank="1" showInputMessage="1" showErrorMessage="1" sqref="H21 W22:AH23 P22:U23 M21:M23 P21:AH21" xr:uid="{00000000-0002-0000-0C00-000000000000}">
      <formula1>"○"</formula1>
    </dataValidation>
  </dataValidations>
  <printOptions horizontalCentered="1"/>
  <pageMargins left="0.19685039370078741" right="0.19685039370078741" top="0.59055118110236227" bottom="0.59055118110236227" header="0.51181102362204722" footer="0.19685039370078741"/>
  <pageSetup paperSize="9" scale="66" orientation="landscape" verticalDpi="1200" r:id="rId1"/>
  <headerFooter alignWithMargins="0"/>
  <rowBreaks count="1" manualBreakCount="1">
    <brk id="12" max="33" man="1"/>
  </rowBreaks>
  <colBreaks count="1" manualBreakCount="1">
    <brk id="1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29"/>
  <sheetViews>
    <sheetView view="pageBreakPreview" zoomScaleNormal="100" zoomScaleSheetLayoutView="100" workbookViewId="0">
      <selection activeCell="B6" sqref="B6"/>
    </sheetView>
  </sheetViews>
  <sheetFormatPr defaultColWidth="8.875" defaultRowHeight="13.5"/>
  <cols>
    <col min="1" max="1" width="5.625" style="226" customWidth="1"/>
    <col min="2" max="2" width="18.75" customWidth="1"/>
    <col min="3" max="5" width="15.625" customWidth="1"/>
    <col min="6" max="7" width="7.625" customWidth="1"/>
    <col min="8" max="9" width="8.875" customWidth="1"/>
    <col min="10" max="10" width="4.375" customWidth="1"/>
    <col min="11" max="13" width="8.875" customWidth="1"/>
    <col min="14" max="14" width="11.625" customWidth="1"/>
    <col min="15" max="15" width="37.875" customWidth="1"/>
    <col min="16" max="34" width="8.875" customWidth="1"/>
  </cols>
  <sheetData>
    <row r="1" spans="1:34" ht="28.5" customHeight="1" thickBot="1">
      <c r="A1" s="30" t="s">
        <v>2307</v>
      </c>
      <c r="J1" s="1"/>
    </row>
    <row r="2" spans="1:34" s="60" customFormat="1" ht="15" customHeight="1">
      <c r="A2" s="454" t="s">
        <v>348</v>
      </c>
      <c r="B2" s="448" t="s">
        <v>384</v>
      </c>
      <c r="C2" s="448" t="s">
        <v>260</v>
      </c>
      <c r="D2" s="448" t="s">
        <v>261</v>
      </c>
      <c r="E2" s="448" t="s">
        <v>262</v>
      </c>
      <c r="F2" s="448" t="s">
        <v>263</v>
      </c>
      <c r="G2" s="448" t="s">
        <v>264</v>
      </c>
      <c r="H2" s="448" t="s">
        <v>265</v>
      </c>
      <c r="I2" s="448" t="s">
        <v>266</v>
      </c>
      <c r="J2" s="448" t="s">
        <v>863</v>
      </c>
      <c r="K2" s="446" t="s">
        <v>382</v>
      </c>
      <c r="L2" s="446" t="s">
        <v>445</v>
      </c>
      <c r="M2" s="446" t="s">
        <v>864</v>
      </c>
      <c r="N2" s="461" t="s">
        <v>268</v>
      </c>
      <c r="O2" s="464" t="s">
        <v>269</v>
      </c>
      <c r="P2" s="454" t="s">
        <v>721</v>
      </c>
      <c r="Q2" s="448"/>
      <c r="R2" s="448"/>
      <c r="S2" s="448"/>
      <c r="T2" s="448"/>
      <c r="U2" s="448"/>
      <c r="V2" s="448"/>
      <c r="W2" s="448"/>
      <c r="X2" s="448"/>
      <c r="Y2" s="448"/>
      <c r="Z2" s="448"/>
      <c r="AA2" s="448"/>
      <c r="AB2" s="448"/>
      <c r="AC2" s="448"/>
      <c r="AD2" s="448"/>
      <c r="AE2" s="448"/>
      <c r="AF2" s="448"/>
      <c r="AG2" s="448"/>
      <c r="AH2" s="455"/>
    </row>
    <row r="3" spans="1:34" s="59" customFormat="1" ht="15" customHeight="1">
      <c r="A3" s="456"/>
      <c r="B3" s="449"/>
      <c r="C3" s="449"/>
      <c r="D3" s="449"/>
      <c r="E3" s="449"/>
      <c r="F3" s="449"/>
      <c r="G3" s="449"/>
      <c r="H3" s="449"/>
      <c r="I3" s="449"/>
      <c r="J3" s="449"/>
      <c r="K3" s="450"/>
      <c r="L3" s="447"/>
      <c r="M3" s="447"/>
      <c r="N3" s="450"/>
      <c r="O3" s="465"/>
      <c r="P3" s="456" t="s">
        <v>722</v>
      </c>
      <c r="Q3" s="449"/>
      <c r="R3" s="449"/>
      <c r="S3" s="449"/>
      <c r="T3" s="449" t="s">
        <v>723</v>
      </c>
      <c r="U3" s="449"/>
      <c r="V3" s="449"/>
      <c r="W3" s="449"/>
      <c r="X3" s="449"/>
      <c r="Y3" s="449"/>
      <c r="Z3" s="449"/>
      <c r="AA3" s="449" t="s">
        <v>724</v>
      </c>
      <c r="AB3" s="449"/>
      <c r="AC3" s="449"/>
      <c r="AD3" s="449"/>
      <c r="AE3" s="449" t="s">
        <v>725</v>
      </c>
      <c r="AF3" s="449"/>
      <c r="AG3" s="449"/>
      <c r="AH3" s="457"/>
    </row>
    <row r="4" spans="1:34" s="59" customFormat="1" ht="27" customHeight="1">
      <c r="A4" s="456"/>
      <c r="B4" s="449"/>
      <c r="C4" s="449"/>
      <c r="D4" s="449"/>
      <c r="E4" s="449"/>
      <c r="F4" s="449"/>
      <c r="G4" s="449"/>
      <c r="H4" s="449"/>
      <c r="I4" s="449"/>
      <c r="J4" s="449"/>
      <c r="K4" s="450"/>
      <c r="L4" s="447"/>
      <c r="M4" s="447"/>
      <c r="N4" s="450"/>
      <c r="O4" s="465"/>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4" s="236" customFormat="1" ht="40.5" customHeight="1">
      <c r="A5" s="227">
        <v>1</v>
      </c>
      <c r="B5" s="228" t="s">
        <v>0</v>
      </c>
      <c r="C5" s="228" t="s">
        <v>1339</v>
      </c>
      <c r="D5" s="228"/>
      <c r="E5" s="229" t="s">
        <v>1</v>
      </c>
      <c r="F5" s="230" t="s">
        <v>137</v>
      </c>
      <c r="G5" s="230" t="s">
        <v>2</v>
      </c>
      <c r="H5" s="231" t="s">
        <v>152</v>
      </c>
      <c r="I5" s="228"/>
      <c r="J5" s="230" t="s">
        <v>248</v>
      </c>
      <c r="K5" s="230"/>
      <c r="L5" s="232" t="s">
        <v>318</v>
      </c>
      <c r="M5" s="232"/>
      <c r="N5" s="231"/>
      <c r="O5" s="233" t="s">
        <v>1340</v>
      </c>
      <c r="P5" s="234" t="s">
        <v>153</v>
      </c>
      <c r="Q5" s="230" t="s">
        <v>153</v>
      </c>
      <c r="R5" s="230"/>
      <c r="S5" s="230"/>
      <c r="T5" s="230"/>
      <c r="U5" s="230"/>
      <c r="V5" s="230"/>
      <c r="W5" s="230"/>
      <c r="X5" s="230" t="s">
        <v>153</v>
      </c>
      <c r="Y5" s="230" t="s">
        <v>153</v>
      </c>
      <c r="Z5" s="230"/>
      <c r="AA5" s="230" t="s">
        <v>153</v>
      </c>
      <c r="AB5" s="230" t="s">
        <v>153</v>
      </c>
      <c r="AC5" s="230" t="s">
        <v>153</v>
      </c>
      <c r="AD5" s="230" t="s">
        <v>153</v>
      </c>
      <c r="AE5" s="230" t="s">
        <v>153</v>
      </c>
      <c r="AF5" s="230" t="s">
        <v>153</v>
      </c>
      <c r="AG5" s="230"/>
      <c r="AH5" s="235" t="s">
        <v>153</v>
      </c>
    </row>
    <row r="6" spans="1:34" s="242" customFormat="1" ht="40.5" customHeight="1">
      <c r="A6" s="237">
        <v>2</v>
      </c>
      <c r="B6" s="239" t="s">
        <v>1341</v>
      </c>
      <c r="C6" s="239" t="s">
        <v>1342</v>
      </c>
      <c r="D6" s="239" t="s">
        <v>1343</v>
      </c>
      <c r="E6" s="254" t="s">
        <v>1344</v>
      </c>
      <c r="F6" s="255" t="s">
        <v>137</v>
      </c>
      <c r="G6" s="255" t="s">
        <v>137</v>
      </c>
      <c r="H6" s="239" t="s">
        <v>1345</v>
      </c>
      <c r="I6" s="239" t="s">
        <v>1346</v>
      </c>
      <c r="J6" s="255" t="s">
        <v>211</v>
      </c>
      <c r="K6" s="255"/>
      <c r="L6" s="255"/>
      <c r="M6" s="255"/>
      <c r="N6" s="239"/>
      <c r="O6" s="240" t="s">
        <v>1347</v>
      </c>
      <c r="P6" s="256" t="s">
        <v>153</v>
      </c>
      <c r="Q6" s="255" t="s">
        <v>153</v>
      </c>
      <c r="R6" s="255"/>
      <c r="S6" s="255"/>
      <c r="T6" s="255"/>
      <c r="U6" s="255"/>
      <c r="V6" s="255"/>
      <c r="W6" s="255"/>
      <c r="X6" s="255" t="s">
        <v>153</v>
      </c>
      <c r="Y6" s="255"/>
      <c r="Z6" s="255"/>
      <c r="AA6" s="255"/>
      <c r="AB6" s="255"/>
      <c r="AC6" s="255"/>
      <c r="AD6" s="255"/>
      <c r="AE6" s="255" t="s">
        <v>153</v>
      </c>
      <c r="AF6" s="255" t="s">
        <v>153</v>
      </c>
      <c r="AG6" s="255" t="s">
        <v>153</v>
      </c>
      <c r="AH6" s="257"/>
    </row>
    <row r="7" spans="1:34" s="242" customFormat="1" ht="40.5" customHeight="1">
      <c r="A7" s="237">
        <v>3</v>
      </c>
      <c r="B7" s="239" t="s">
        <v>1348</v>
      </c>
      <c r="C7" s="239" t="s">
        <v>1349</v>
      </c>
      <c r="D7" s="239" t="s">
        <v>1343</v>
      </c>
      <c r="E7" s="254" t="s">
        <v>1350</v>
      </c>
      <c r="F7" s="255" t="s">
        <v>137</v>
      </c>
      <c r="G7" s="255" t="s">
        <v>137</v>
      </c>
      <c r="H7" s="239" t="s">
        <v>1345</v>
      </c>
      <c r="I7" s="239" t="s">
        <v>1346</v>
      </c>
      <c r="J7" s="255" t="s">
        <v>211</v>
      </c>
      <c r="K7" s="255"/>
      <c r="L7" s="255"/>
      <c r="M7" s="255"/>
      <c r="N7" s="239"/>
      <c r="O7" s="240"/>
      <c r="P7" s="256" t="s">
        <v>153</v>
      </c>
      <c r="Q7" s="255" t="s">
        <v>153</v>
      </c>
      <c r="R7" s="255"/>
      <c r="S7" s="255"/>
      <c r="T7" s="255"/>
      <c r="U7" s="255"/>
      <c r="V7" s="255"/>
      <c r="W7" s="255"/>
      <c r="X7" s="255" t="s">
        <v>153</v>
      </c>
      <c r="Y7" s="255"/>
      <c r="Z7" s="255"/>
      <c r="AA7" s="255"/>
      <c r="AB7" s="255"/>
      <c r="AC7" s="255"/>
      <c r="AD7" s="255"/>
      <c r="AE7" s="255" t="s">
        <v>153</v>
      </c>
      <c r="AF7" s="255" t="s">
        <v>153</v>
      </c>
      <c r="AG7" s="255" t="s">
        <v>153</v>
      </c>
      <c r="AH7" s="257"/>
    </row>
    <row r="8" spans="1:34" s="288" customFormat="1" ht="40.5" customHeight="1">
      <c r="A8" s="243">
        <v>4</v>
      </c>
      <c r="B8" s="199" t="s">
        <v>247</v>
      </c>
      <c r="C8" s="244" t="s">
        <v>1351</v>
      </c>
      <c r="D8" s="199" t="s">
        <v>1352</v>
      </c>
      <c r="E8" s="238" t="s">
        <v>1353</v>
      </c>
      <c r="F8" s="198" t="s">
        <v>151</v>
      </c>
      <c r="G8" s="198" t="s">
        <v>151</v>
      </c>
      <c r="H8" s="199" t="s">
        <v>152</v>
      </c>
      <c r="I8" s="199" t="s">
        <v>152</v>
      </c>
      <c r="J8" s="198" t="s">
        <v>211</v>
      </c>
      <c r="K8" s="198"/>
      <c r="L8" s="198" t="s">
        <v>280</v>
      </c>
      <c r="M8" s="198"/>
      <c r="N8" s="199"/>
      <c r="O8" s="287"/>
      <c r="P8" s="195" t="s">
        <v>153</v>
      </c>
      <c r="Q8" s="198" t="s">
        <v>153</v>
      </c>
      <c r="R8" s="198"/>
      <c r="S8" s="198"/>
      <c r="T8" s="198"/>
      <c r="U8" s="198" t="s">
        <v>153</v>
      </c>
      <c r="V8" s="198"/>
      <c r="W8" s="198"/>
      <c r="X8" s="198"/>
      <c r="Y8" s="198" t="s">
        <v>153</v>
      </c>
      <c r="Z8" s="198"/>
      <c r="AA8" s="198" t="s">
        <v>153</v>
      </c>
      <c r="AB8" s="198" t="s">
        <v>153</v>
      </c>
      <c r="AC8" s="198" t="s">
        <v>153</v>
      </c>
      <c r="AD8" s="198"/>
      <c r="AE8" s="198"/>
      <c r="AF8" s="198" t="s">
        <v>153</v>
      </c>
      <c r="AG8" s="198"/>
      <c r="AH8" s="241"/>
    </row>
    <row r="9" spans="1:34" s="288" customFormat="1" ht="39" customHeight="1">
      <c r="A9" s="243">
        <v>5</v>
      </c>
      <c r="B9" s="199" t="s">
        <v>1354</v>
      </c>
      <c r="C9" s="244" t="s">
        <v>1355</v>
      </c>
      <c r="D9" s="199" t="s">
        <v>1356</v>
      </c>
      <c r="E9" s="238" t="s">
        <v>1357</v>
      </c>
      <c r="F9" s="198" t="s">
        <v>143</v>
      </c>
      <c r="G9" s="198" t="s">
        <v>143</v>
      </c>
      <c r="H9" s="199" t="s">
        <v>423</v>
      </c>
      <c r="I9" s="199" t="s">
        <v>423</v>
      </c>
      <c r="J9" s="198" t="s">
        <v>211</v>
      </c>
      <c r="K9" s="198"/>
      <c r="L9" s="198"/>
      <c r="M9" s="198"/>
      <c r="N9" s="199"/>
      <c r="O9" s="287"/>
      <c r="P9" s="195" t="s">
        <v>153</v>
      </c>
      <c r="Q9" s="198"/>
      <c r="R9" s="198"/>
      <c r="S9" s="198"/>
      <c r="T9" s="198"/>
      <c r="U9" s="198"/>
      <c r="V9" s="198" t="s">
        <v>153</v>
      </c>
      <c r="W9" s="198"/>
      <c r="X9" s="198"/>
      <c r="Y9" s="198" t="s">
        <v>153</v>
      </c>
      <c r="Z9" s="198"/>
      <c r="AA9" s="198"/>
      <c r="AB9" s="198"/>
      <c r="AC9" s="198"/>
      <c r="AD9" s="198"/>
      <c r="AE9" s="198"/>
      <c r="AF9" s="198"/>
      <c r="AG9" s="198" t="s">
        <v>153</v>
      </c>
      <c r="AH9" s="241"/>
    </row>
    <row r="10" spans="1:34" s="288" customFormat="1" ht="39" customHeight="1">
      <c r="A10" s="243">
        <v>6</v>
      </c>
      <c r="B10" s="199" t="s">
        <v>1358</v>
      </c>
      <c r="C10" s="244" t="s">
        <v>1359</v>
      </c>
      <c r="D10" s="199" t="s">
        <v>1356</v>
      </c>
      <c r="E10" s="238" t="s">
        <v>1360</v>
      </c>
      <c r="F10" s="198" t="s">
        <v>143</v>
      </c>
      <c r="G10" s="198" t="s">
        <v>143</v>
      </c>
      <c r="H10" s="199" t="s">
        <v>423</v>
      </c>
      <c r="I10" s="199" t="s">
        <v>423</v>
      </c>
      <c r="J10" s="198" t="s">
        <v>211</v>
      </c>
      <c r="K10" s="198"/>
      <c r="L10" s="198"/>
      <c r="M10" s="198"/>
      <c r="N10" s="199"/>
      <c r="O10" s="287"/>
      <c r="P10" s="195" t="s">
        <v>153</v>
      </c>
      <c r="Q10" s="198"/>
      <c r="R10" s="198"/>
      <c r="S10" s="198"/>
      <c r="T10" s="198"/>
      <c r="U10" s="198"/>
      <c r="V10" s="198" t="s">
        <v>153</v>
      </c>
      <c r="W10" s="198"/>
      <c r="X10" s="198"/>
      <c r="Y10" s="198" t="s">
        <v>153</v>
      </c>
      <c r="Z10" s="198"/>
      <c r="AA10" s="198" t="s">
        <v>153</v>
      </c>
      <c r="AB10" s="198" t="s">
        <v>153</v>
      </c>
      <c r="AC10" s="198" t="s">
        <v>153</v>
      </c>
      <c r="AD10" s="198" t="s">
        <v>153</v>
      </c>
      <c r="AE10" s="198"/>
      <c r="AF10" s="198"/>
      <c r="AG10" s="198"/>
      <c r="AH10" s="241"/>
    </row>
    <row r="11" spans="1:34" s="288" customFormat="1" ht="39" customHeight="1">
      <c r="A11" s="243">
        <v>7</v>
      </c>
      <c r="B11" s="199" t="s">
        <v>1361</v>
      </c>
      <c r="C11" s="199" t="s">
        <v>1359</v>
      </c>
      <c r="D11" s="199" t="s">
        <v>246</v>
      </c>
      <c r="E11" s="238" t="s">
        <v>1362</v>
      </c>
      <c r="F11" s="198" t="s">
        <v>138</v>
      </c>
      <c r="G11" s="198"/>
      <c r="H11" s="199" t="s">
        <v>423</v>
      </c>
      <c r="I11" s="199"/>
      <c r="J11" s="198" t="s">
        <v>211</v>
      </c>
      <c r="K11" s="198"/>
      <c r="L11" s="198"/>
      <c r="M11" s="198"/>
      <c r="N11" s="199"/>
      <c r="O11" s="287"/>
      <c r="P11" s="195" t="s">
        <v>153</v>
      </c>
      <c r="Q11" s="198"/>
      <c r="R11" s="198"/>
      <c r="S11" s="198"/>
      <c r="T11" s="198"/>
      <c r="U11" s="198"/>
      <c r="V11" s="198" t="s">
        <v>153</v>
      </c>
      <c r="W11" s="198"/>
      <c r="X11" s="198"/>
      <c r="Y11" s="198" t="s">
        <v>153</v>
      </c>
      <c r="Z11" s="198"/>
      <c r="AA11" s="198" t="s">
        <v>153</v>
      </c>
      <c r="AB11" s="198" t="s">
        <v>153</v>
      </c>
      <c r="AC11" s="198" t="s">
        <v>153</v>
      </c>
      <c r="AD11" s="198" t="s">
        <v>153</v>
      </c>
      <c r="AE11" s="198"/>
      <c r="AF11" s="198"/>
      <c r="AG11" s="198"/>
      <c r="AH11" s="241"/>
    </row>
    <row r="12" spans="1:34" s="288" customFormat="1" ht="39" customHeight="1">
      <c r="A12" s="243">
        <v>8</v>
      </c>
      <c r="B12" s="199" t="s">
        <v>1363</v>
      </c>
      <c r="C12" s="244" t="s">
        <v>1364</v>
      </c>
      <c r="D12" s="199" t="s">
        <v>1365</v>
      </c>
      <c r="E12" s="238" t="s">
        <v>1366</v>
      </c>
      <c r="F12" s="198" t="s">
        <v>143</v>
      </c>
      <c r="G12" s="198" t="s">
        <v>143</v>
      </c>
      <c r="H12" s="199" t="s">
        <v>423</v>
      </c>
      <c r="I12" s="199" t="s">
        <v>423</v>
      </c>
      <c r="J12" s="198" t="s">
        <v>211</v>
      </c>
      <c r="K12" s="198"/>
      <c r="L12" s="198" t="s">
        <v>318</v>
      </c>
      <c r="M12" s="198"/>
      <c r="N12" s="199"/>
      <c r="O12" s="287"/>
      <c r="P12" s="195" t="s">
        <v>153</v>
      </c>
      <c r="Q12" s="198"/>
      <c r="R12" s="198"/>
      <c r="S12" s="198"/>
      <c r="T12" s="198"/>
      <c r="U12" s="198"/>
      <c r="V12" s="198" t="s">
        <v>153</v>
      </c>
      <c r="W12" s="198"/>
      <c r="X12" s="198"/>
      <c r="Y12" s="198"/>
      <c r="Z12" s="198"/>
      <c r="AA12" s="198" t="s">
        <v>153</v>
      </c>
      <c r="AB12" s="198" t="s">
        <v>153</v>
      </c>
      <c r="AC12" s="198" t="s">
        <v>153</v>
      </c>
      <c r="AD12" s="198" t="s">
        <v>153</v>
      </c>
      <c r="AE12" s="198"/>
      <c r="AF12" s="198"/>
      <c r="AG12" s="198"/>
      <c r="AH12" s="241"/>
    </row>
    <row r="13" spans="1:34" s="288" customFormat="1" ht="55.5" customHeight="1">
      <c r="A13" s="243">
        <v>9</v>
      </c>
      <c r="B13" s="199" t="s">
        <v>256</v>
      </c>
      <c r="C13" s="244" t="s">
        <v>1351</v>
      </c>
      <c r="D13" s="199" t="s">
        <v>1367</v>
      </c>
      <c r="E13" s="238" t="s">
        <v>1368</v>
      </c>
      <c r="F13" s="198" t="s">
        <v>143</v>
      </c>
      <c r="G13" s="198" t="s">
        <v>143</v>
      </c>
      <c r="H13" s="199" t="s">
        <v>423</v>
      </c>
      <c r="I13" s="199" t="s">
        <v>423</v>
      </c>
      <c r="J13" s="198" t="s">
        <v>148</v>
      </c>
      <c r="K13" s="198"/>
      <c r="L13" s="198"/>
      <c r="M13" s="198"/>
      <c r="N13" s="199"/>
      <c r="O13" s="287" t="s">
        <v>1369</v>
      </c>
      <c r="P13" s="195" t="s">
        <v>153</v>
      </c>
      <c r="Q13" s="198"/>
      <c r="R13" s="198"/>
      <c r="S13" s="198"/>
      <c r="T13" s="198"/>
      <c r="U13" s="198"/>
      <c r="V13" s="198" t="s">
        <v>153</v>
      </c>
      <c r="W13" s="198"/>
      <c r="X13" s="198"/>
      <c r="Y13" s="198"/>
      <c r="Z13" s="198"/>
      <c r="AA13" s="198" t="s">
        <v>153</v>
      </c>
      <c r="AB13" s="198" t="s">
        <v>153</v>
      </c>
      <c r="AC13" s="198" t="s">
        <v>153</v>
      </c>
      <c r="AD13" s="198"/>
      <c r="AE13" s="198"/>
      <c r="AF13" s="198"/>
      <c r="AG13" s="198"/>
      <c r="AH13" s="241"/>
    </row>
    <row r="14" spans="1:34" s="242" customFormat="1" ht="63.75" customHeight="1">
      <c r="A14" s="237">
        <v>10</v>
      </c>
      <c r="B14" s="239" t="s">
        <v>1370</v>
      </c>
      <c r="C14" s="258" t="s">
        <v>1351</v>
      </c>
      <c r="D14" s="239" t="s">
        <v>1371</v>
      </c>
      <c r="E14" s="254" t="s">
        <v>1372</v>
      </c>
      <c r="F14" s="255" t="s">
        <v>116</v>
      </c>
      <c r="G14" s="255" t="s">
        <v>108</v>
      </c>
      <c r="H14" s="239" t="s">
        <v>219</v>
      </c>
      <c r="I14" s="239" t="s">
        <v>219</v>
      </c>
      <c r="J14" s="255" t="s">
        <v>148</v>
      </c>
      <c r="K14" s="255" t="s">
        <v>215</v>
      </c>
      <c r="L14" s="255" t="s">
        <v>336</v>
      </c>
      <c r="M14" s="255"/>
      <c r="N14" s="239"/>
      <c r="O14" s="240" t="s">
        <v>1373</v>
      </c>
      <c r="P14" s="256" t="s">
        <v>153</v>
      </c>
      <c r="Q14" s="255"/>
      <c r="R14" s="255"/>
      <c r="S14" s="255"/>
      <c r="T14" s="255"/>
      <c r="U14" s="255"/>
      <c r="V14" s="255" t="s">
        <v>153</v>
      </c>
      <c r="W14" s="255" t="s">
        <v>153</v>
      </c>
      <c r="X14" s="255"/>
      <c r="Y14" s="255"/>
      <c r="Z14" s="255"/>
      <c r="AA14" s="255"/>
      <c r="AB14" s="255"/>
      <c r="AC14" s="255"/>
      <c r="AD14" s="255"/>
      <c r="AE14" s="255"/>
      <c r="AF14" s="255"/>
      <c r="AG14" s="255"/>
      <c r="AH14" s="257"/>
    </row>
    <row r="15" spans="1:34" s="247" customFormat="1" ht="39" customHeight="1">
      <c r="A15" s="237">
        <v>11</v>
      </c>
      <c r="B15" s="239" t="s">
        <v>1374</v>
      </c>
      <c r="C15" s="258" t="s">
        <v>1375</v>
      </c>
      <c r="D15" s="239" t="s">
        <v>1376</v>
      </c>
      <c r="E15" s="254" t="s">
        <v>1377</v>
      </c>
      <c r="F15" s="255" t="s">
        <v>106</v>
      </c>
      <c r="G15" s="255" t="s">
        <v>106</v>
      </c>
      <c r="H15" s="239" t="s">
        <v>423</v>
      </c>
      <c r="I15" s="239" t="s">
        <v>250</v>
      </c>
      <c r="J15" s="255" t="s">
        <v>211</v>
      </c>
      <c r="K15" s="255"/>
      <c r="L15" s="255"/>
      <c r="M15" s="255"/>
      <c r="N15" s="245"/>
      <c r="O15" s="246"/>
      <c r="P15" s="256"/>
      <c r="Q15" s="255"/>
      <c r="R15" s="255"/>
      <c r="S15" s="255"/>
      <c r="T15" s="255"/>
      <c r="U15" s="255"/>
      <c r="V15" s="255"/>
      <c r="W15" s="255"/>
      <c r="X15" s="255"/>
      <c r="Y15" s="255"/>
      <c r="Z15" s="255"/>
      <c r="AA15" s="255" t="s">
        <v>153</v>
      </c>
      <c r="AB15" s="255" t="s">
        <v>153</v>
      </c>
      <c r="AC15" s="255" t="s">
        <v>153</v>
      </c>
      <c r="AD15" s="255" t="s">
        <v>153</v>
      </c>
      <c r="AE15" s="255"/>
      <c r="AF15" s="255"/>
      <c r="AG15" s="255"/>
      <c r="AH15" s="257"/>
    </row>
    <row r="16" spans="1:34" s="247" customFormat="1" ht="39" customHeight="1">
      <c r="A16" s="237">
        <v>12</v>
      </c>
      <c r="B16" s="239" t="s">
        <v>1380</v>
      </c>
      <c r="C16" s="239" t="s">
        <v>1381</v>
      </c>
      <c r="D16" s="239" t="s">
        <v>1382</v>
      </c>
      <c r="E16" s="254" t="s">
        <v>1383</v>
      </c>
      <c r="F16" s="255" t="s">
        <v>107</v>
      </c>
      <c r="G16" s="255" t="s">
        <v>249</v>
      </c>
      <c r="H16" s="239" t="s">
        <v>254</v>
      </c>
      <c r="I16" s="239" t="s">
        <v>254</v>
      </c>
      <c r="J16" s="255" t="s">
        <v>211</v>
      </c>
      <c r="K16" s="255"/>
      <c r="L16" s="255"/>
      <c r="M16" s="255"/>
      <c r="N16" s="245"/>
      <c r="O16" s="246"/>
      <c r="P16" s="256"/>
      <c r="Q16" s="255" t="s">
        <v>153</v>
      </c>
      <c r="R16" s="255"/>
      <c r="S16" s="255" t="s">
        <v>153</v>
      </c>
      <c r="T16" s="255"/>
      <c r="U16" s="255"/>
      <c r="V16" s="255"/>
      <c r="W16" s="255"/>
      <c r="X16" s="255"/>
      <c r="Y16" s="255"/>
      <c r="Z16" s="255"/>
      <c r="AA16" s="255"/>
      <c r="AB16" s="255"/>
      <c r="AC16" s="255"/>
      <c r="AD16" s="255"/>
      <c r="AE16" s="255"/>
      <c r="AF16" s="255"/>
      <c r="AG16" s="255"/>
      <c r="AH16" s="257"/>
    </row>
    <row r="17" spans="1:35" s="247" customFormat="1" ht="39" customHeight="1">
      <c r="A17" s="237">
        <v>13</v>
      </c>
      <c r="B17" s="239" t="s">
        <v>1384</v>
      </c>
      <c r="C17" s="239" t="s">
        <v>1385</v>
      </c>
      <c r="D17" s="239" t="s">
        <v>1386</v>
      </c>
      <c r="E17" s="254" t="s">
        <v>1387</v>
      </c>
      <c r="F17" s="255" t="s">
        <v>107</v>
      </c>
      <c r="G17" s="255" t="s">
        <v>249</v>
      </c>
      <c r="H17" s="239" t="s">
        <v>254</v>
      </c>
      <c r="I17" s="239" t="s">
        <v>254</v>
      </c>
      <c r="J17" s="255" t="s">
        <v>211</v>
      </c>
      <c r="K17" s="255"/>
      <c r="L17" s="255"/>
      <c r="M17" s="255"/>
      <c r="N17" s="245"/>
      <c r="O17" s="246"/>
      <c r="P17" s="256"/>
      <c r="Q17" s="255" t="s">
        <v>153</v>
      </c>
      <c r="R17" s="255"/>
      <c r="S17" s="255" t="s">
        <v>153</v>
      </c>
      <c r="T17" s="255"/>
      <c r="U17" s="255"/>
      <c r="V17" s="255"/>
      <c r="W17" s="255"/>
      <c r="X17" s="255"/>
      <c r="Y17" s="255"/>
      <c r="Z17" s="255"/>
      <c r="AA17" s="255"/>
      <c r="AB17" s="255"/>
      <c r="AC17" s="255"/>
      <c r="AD17" s="255"/>
      <c r="AE17" s="255"/>
      <c r="AF17" s="255"/>
      <c r="AG17" s="255"/>
      <c r="AH17" s="257"/>
    </row>
    <row r="18" spans="1:35" s="247" customFormat="1" ht="39" customHeight="1">
      <c r="A18" s="237">
        <v>14</v>
      </c>
      <c r="B18" s="239" t="s">
        <v>1388</v>
      </c>
      <c r="C18" s="239" t="s">
        <v>1389</v>
      </c>
      <c r="D18" s="239" t="s">
        <v>1390</v>
      </c>
      <c r="E18" s="254" t="s">
        <v>251</v>
      </c>
      <c r="F18" s="255" t="s">
        <v>107</v>
      </c>
      <c r="G18" s="255" t="s">
        <v>249</v>
      </c>
      <c r="H18" s="239" t="s">
        <v>1391</v>
      </c>
      <c r="I18" s="239" t="s">
        <v>1392</v>
      </c>
      <c r="J18" s="255" t="s">
        <v>211</v>
      </c>
      <c r="K18" s="255"/>
      <c r="L18" s="255"/>
      <c r="M18" s="255"/>
      <c r="N18" s="245"/>
      <c r="O18" s="246"/>
      <c r="P18" s="256"/>
      <c r="Q18" s="255"/>
      <c r="R18" s="255"/>
      <c r="S18" s="255"/>
      <c r="T18" s="255"/>
      <c r="U18" s="255"/>
      <c r="V18" s="255"/>
      <c r="W18" s="255"/>
      <c r="X18" s="255"/>
      <c r="Y18" s="255"/>
      <c r="Z18" s="255"/>
      <c r="AA18" s="255" t="s">
        <v>153</v>
      </c>
      <c r="AB18" s="255" t="s">
        <v>153</v>
      </c>
      <c r="AC18" s="255" t="s">
        <v>153</v>
      </c>
      <c r="AD18" s="255" t="s">
        <v>153</v>
      </c>
      <c r="AE18" s="255"/>
      <c r="AF18" s="255"/>
      <c r="AG18" s="255"/>
      <c r="AH18" s="257"/>
    </row>
    <row r="19" spans="1:35" s="247" customFormat="1" ht="39" customHeight="1">
      <c r="A19" s="237">
        <v>15</v>
      </c>
      <c r="B19" s="239" t="s">
        <v>1393</v>
      </c>
      <c r="C19" s="239" t="s">
        <v>1394</v>
      </c>
      <c r="D19" s="239" t="s">
        <v>1390</v>
      </c>
      <c r="E19" s="254" t="s">
        <v>252</v>
      </c>
      <c r="F19" s="255" t="s">
        <v>107</v>
      </c>
      <c r="G19" s="255" t="s">
        <v>249</v>
      </c>
      <c r="H19" s="239" t="s">
        <v>1391</v>
      </c>
      <c r="I19" s="239" t="s">
        <v>1392</v>
      </c>
      <c r="J19" s="255" t="s">
        <v>211</v>
      </c>
      <c r="K19" s="255"/>
      <c r="L19" s="255"/>
      <c r="M19" s="255"/>
      <c r="N19" s="245"/>
      <c r="O19" s="246"/>
      <c r="P19" s="256"/>
      <c r="Q19" s="255"/>
      <c r="R19" s="255"/>
      <c r="S19" s="255"/>
      <c r="T19" s="255"/>
      <c r="U19" s="255"/>
      <c r="V19" s="255"/>
      <c r="W19" s="255"/>
      <c r="X19" s="255"/>
      <c r="Y19" s="255"/>
      <c r="Z19" s="255"/>
      <c r="AA19" s="255" t="s">
        <v>153</v>
      </c>
      <c r="AB19" s="255" t="s">
        <v>153</v>
      </c>
      <c r="AC19" s="255" t="s">
        <v>153</v>
      </c>
      <c r="AD19" s="255" t="s">
        <v>153</v>
      </c>
      <c r="AE19" s="255"/>
      <c r="AF19" s="255"/>
      <c r="AG19" s="255"/>
      <c r="AH19" s="257"/>
    </row>
    <row r="20" spans="1:35" s="247" customFormat="1" ht="39" customHeight="1">
      <c r="A20" s="237">
        <v>16</v>
      </c>
      <c r="B20" s="239" t="s">
        <v>1395</v>
      </c>
      <c r="C20" s="239" t="s">
        <v>1396</v>
      </c>
      <c r="D20" s="239" t="s">
        <v>253</v>
      </c>
      <c r="E20" s="254" t="s">
        <v>1397</v>
      </c>
      <c r="F20" s="255" t="s">
        <v>110</v>
      </c>
      <c r="G20" s="255" t="s">
        <v>249</v>
      </c>
      <c r="H20" s="239" t="s">
        <v>254</v>
      </c>
      <c r="I20" s="239" t="s">
        <v>254</v>
      </c>
      <c r="J20" s="255" t="s">
        <v>211</v>
      </c>
      <c r="K20" s="255"/>
      <c r="L20" s="255"/>
      <c r="M20" s="255"/>
      <c r="N20" s="245"/>
      <c r="O20" s="246"/>
      <c r="P20" s="256"/>
      <c r="Q20" s="255"/>
      <c r="R20" s="255"/>
      <c r="S20" s="255"/>
      <c r="T20" s="255"/>
      <c r="U20" s="255"/>
      <c r="V20" s="255"/>
      <c r="W20" s="255"/>
      <c r="X20" s="255"/>
      <c r="Y20" s="255"/>
      <c r="Z20" s="255"/>
      <c r="AA20" s="255"/>
      <c r="AB20" s="255"/>
      <c r="AC20" s="255"/>
      <c r="AD20" s="255"/>
      <c r="AE20" s="255"/>
      <c r="AF20" s="255"/>
      <c r="AG20" s="255"/>
      <c r="AH20" s="257"/>
    </row>
    <row r="21" spans="1:35" s="247" customFormat="1" ht="39" customHeight="1">
      <c r="A21" s="237">
        <v>17</v>
      </c>
      <c r="B21" s="239" t="s">
        <v>1395</v>
      </c>
      <c r="C21" s="239" t="s">
        <v>1398</v>
      </c>
      <c r="D21" s="239" t="s">
        <v>253</v>
      </c>
      <c r="E21" s="254" t="s">
        <v>1399</v>
      </c>
      <c r="F21" s="255" t="s">
        <v>110</v>
      </c>
      <c r="G21" s="255" t="s">
        <v>249</v>
      </c>
      <c r="H21" s="239" t="s">
        <v>254</v>
      </c>
      <c r="I21" s="239" t="s">
        <v>254</v>
      </c>
      <c r="J21" s="255" t="s">
        <v>211</v>
      </c>
      <c r="K21" s="255"/>
      <c r="L21" s="255"/>
      <c r="M21" s="255"/>
      <c r="N21" s="245"/>
      <c r="O21" s="246"/>
      <c r="P21" s="256"/>
      <c r="Q21" s="255"/>
      <c r="R21" s="255"/>
      <c r="S21" s="255"/>
      <c r="T21" s="255"/>
      <c r="U21" s="255"/>
      <c r="V21" s="255"/>
      <c r="W21" s="255"/>
      <c r="X21" s="255"/>
      <c r="Y21" s="255"/>
      <c r="Z21" s="255"/>
      <c r="AA21" s="255"/>
      <c r="AB21" s="255"/>
      <c r="AC21" s="255"/>
      <c r="AD21" s="255"/>
      <c r="AE21" s="255"/>
      <c r="AF21" s="255"/>
      <c r="AG21" s="255"/>
      <c r="AH21" s="257"/>
    </row>
    <row r="22" spans="1:35" s="247" customFormat="1" ht="39" customHeight="1">
      <c r="A22" s="237">
        <v>18</v>
      </c>
      <c r="B22" s="239" t="s">
        <v>1395</v>
      </c>
      <c r="C22" s="239" t="s">
        <v>1398</v>
      </c>
      <c r="D22" s="239" t="s">
        <v>253</v>
      </c>
      <c r="E22" s="254" t="s">
        <v>255</v>
      </c>
      <c r="F22" s="255" t="s">
        <v>110</v>
      </c>
      <c r="G22" s="255" t="s">
        <v>249</v>
      </c>
      <c r="H22" s="239" t="s">
        <v>254</v>
      </c>
      <c r="I22" s="239" t="s">
        <v>254</v>
      </c>
      <c r="J22" s="255" t="s">
        <v>211</v>
      </c>
      <c r="K22" s="255"/>
      <c r="L22" s="255"/>
      <c r="M22" s="255"/>
      <c r="N22" s="245"/>
      <c r="O22" s="246"/>
      <c r="P22" s="256"/>
      <c r="Q22" s="255"/>
      <c r="R22" s="255"/>
      <c r="S22" s="255"/>
      <c r="T22" s="255"/>
      <c r="U22" s="255"/>
      <c r="V22" s="255"/>
      <c r="W22" s="255"/>
      <c r="X22" s="255"/>
      <c r="Y22" s="255"/>
      <c r="Z22" s="255"/>
      <c r="AA22" s="255"/>
      <c r="AB22" s="255"/>
      <c r="AC22" s="255"/>
      <c r="AD22" s="255"/>
      <c r="AE22" s="255"/>
      <c r="AF22" s="255"/>
      <c r="AG22" s="255"/>
      <c r="AH22" s="257"/>
    </row>
    <row r="23" spans="1:35" s="247" customFormat="1" ht="39" customHeight="1">
      <c r="A23" s="237">
        <v>19</v>
      </c>
      <c r="B23" s="239" t="s">
        <v>1395</v>
      </c>
      <c r="C23" s="239" t="s">
        <v>1398</v>
      </c>
      <c r="D23" s="239" t="s">
        <v>253</v>
      </c>
      <c r="E23" s="254" t="s">
        <v>1400</v>
      </c>
      <c r="F23" s="255" t="s">
        <v>110</v>
      </c>
      <c r="G23" s="255" t="s">
        <v>249</v>
      </c>
      <c r="H23" s="239" t="s">
        <v>254</v>
      </c>
      <c r="I23" s="239" t="s">
        <v>254</v>
      </c>
      <c r="J23" s="255" t="s">
        <v>211</v>
      </c>
      <c r="K23" s="255"/>
      <c r="L23" s="255"/>
      <c r="M23" s="255"/>
      <c r="N23" s="245"/>
      <c r="O23" s="246"/>
      <c r="P23" s="256"/>
      <c r="Q23" s="255"/>
      <c r="R23" s="255"/>
      <c r="S23" s="255"/>
      <c r="T23" s="255"/>
      <c r="U23" s="255"/>
      <c r="V23" s="255"/>
      <c r="W23" s="255"/>
      <c r="X23" s="255"/>
      <c r="Y23" s="255"/>
      <c r="Z23" s="255"/>
      <c r="AA23" s="255"/>
      <c r="AB23" s="255"/>
      <c r="AC23" s="255"/>
      <c r="AD23" s="255"/>
      <c r="AE23" s="255"/>
      <c r="AF23" s="255"/>
      <c r="AG23" s="255"/>
      <c r="AH23" s="257"/>
    </row>
    <row r="24" spans="1:35" s="247" customFormat="1" ht="39" customHeight="1">
      <c r="A24" s="237">
        <v>20</v>
      </c>
      <c r="B24" s="239" t="s">
        <v>1401</v>
      </c>
      <c r="C24" s="239" t="s">
        <v>1402</v>
      </c>
      <c r="D24" s="239" t="s">
        <v>1403</v>
      </c>
      <c r="E24" s="254" t="s">
        <v>1404</v>
      </c>
      <c r="F24" s="255" t="s">
        <v>110</v>
      </c>
      <c r="G24" s="255"/>
      <c r="H24" s="239" t="s">
        <v>219</v>
      </c>
      <c r="I24" s="239"/>
      <c r="J24" s="255" t="s">
        <v>211</v>
      </c>
      <c r="K24" s="255"/>
      <c r="L24" s="255"/>
      <c r="M24" s="255"/>
      <c r="N24" s="245"/>
      <c r="O24" s="246"/>
      <c r="P24" s="256" t="s">
        <v>153</v>
      </c>
      <c r="Q24" s="255"/>
      <c r="R24" s="255"/>
      <c r="S24" s="255"/>
      <c r="T24" s="255" t="s">
        <v>153</v>
      </c>
      <c r="U24" s="255"/>
      <c r="V24" s="255" t="s">
        <v>153</v>
      </c>
      <c r="W24" s="255"/>
      <c r="X24" s="255"/>
      <c r="Y24" s="255"/>
      <c r="Z24" s="255"/>
      <c r="AA24" s="255"/>
      <c r="AB24" s="255"/>
      <c r="AC24" s="255"/>
      <c r="AD24" s="255"/>
      <c r="AE24" s="255"/>
      <c r="AF24" s="255"/>
      <c r="AG24" s="255"/>
      <c r="AH24" s="257"/>
    </row>
    <row r="25" spans="1:35" s="291" customFormat="1" ht="39" customHeight="1">
      <c r="A25" s="243">
        <v>21</v>
      </c>
      <c r="B25" s="199" t="s">
        <v>1405</v>
      </c>
      <c r="C25" s="244" t="s">
        <v>1351</v>
      </c>
      <c r="D25" s="199" t="s">
        <v>1352</v>
      </c>
      <c r="E25" s="238" t="s">
        <v>1406</v>
      </c>
      <c r="F25" s="198" t="s">
        <v>1407</v>
      </c>
      <c r="G25" s="198" t="s">
        <v>1407</v>
      </c>
      <c r="H25" s="199" t="s">
        <v>219</v>
      </c>
      <c r="I25" s="199" t="s">
        <v>219</v>
      </c>
      <c r="J25" s="198" t="s">
        <v>211</v>
      </c>
      <c r="K25" s="198" t="s">
        <v>215</v>
      </c>
      <c r="L25" s="198" t="s">
        <v>280</v>
      </c>
      <c r="M25" s="198"/>
      <c r="N25" s="289"/>
      <c r="O25" s="290"/>
      <c r="P25" s="195" t="s">
        <v>153</v>
      </c>
      <c r="Q25" s="198"/>
      <c r="R25" s="198"/>
      <c r="S25" s="198"/>
      <c r="T25" s="198"/>
      <c r="U25" s="198" t="s">
        <v>153</v>
      </c>
      <c r="V25" s="198"/>
      <c r="W25" s="198"/>
      <c r="X25" s="198"/>
      <c r="Y25" s="198" t="s">
        <v>153</v>
      </c>
      <c r="Z25" s="198"/>
      <c r="AA25" s="198"/>
      <c r="AB25" s="198"/>
      <c r="AC25" s="198"/>
      <c r="AD25" s="198"/>
      <c r="AE25" s="198"/>
      <c r="AF25" s="198"/>
      <c r="AG25" s="198"/>
      <c r="AH25" s="241"/>
    </row>
    <row r="26" spans="1:35" s="247" customFormat="1" ht="39" customHeight="1">
      <c r="A26" s="237">
        <v>22</v>
      </c>
      <c r="B26" s="239" t="s">
        <v>1408</v>
      </c>
      <c r="C26" s="239" t="s">
        <v>1409</v>
      </c>
      <c r="D26" s="239" t="s">
        <v>1410</v>
      </c>
      <c r="E26" s="254" t="s">
        <v>1411</v>
      </c>
      <c r="F26" s="255" t="s">
        <v>118</v>
      </c>
      <c r="G26" s="255"/>
      <c r="H26" s="239" t="s">
        <v>254</v>
      </c>
      <c r="I26" s="239"/>
      <c r="J26" s="255" t="s">
        <v>211</v>
      </c>
      <c r="K26" s="255"/>
      <c r="L26" s="255"/>
      <c r="M26" s="255"/>
      <c r="N26" s="245"/>
      <c r="O26" s="246"/>
      <c r="P26" s="256" t="s">
        <v>153</v>
      </c>
      <c r="Q26" s="255"/>
      <c r="R26" s="255"/>
      <c r="S26" s="255"/>
      <c r="T26" s="255"/>
      <c r="U26" s="255"/>
      <c r="V26" s="255" t="s">
        <v>153</v>
      </c>
      <c r="W26" s="255"/>
      <c r="X26" s="255"/>
      <c r="Y26" s="255"/>
      <c r="Z26" s="255"/>
      <c r="AA26" s="255"/>
      <c r="AB26" s="255"/>
      <c r="AC26" s="255"/>
      <c r="AD26" s="255"/>
      <c r="AE26" s="255"/>
      <c r="AF26" s="255"/>
      <c r="AG26" s="255"/>
      <c r="AH26" s="257"/>
    </row>
    <row r="27" spans="1:35" s="247" customFormat="1" ht="39" customHeight="1" thickBot="1">
      <c r="A27" s="308">
        <v>23</v>
      </c>
      <c r="B27" s="309" t="s">
        <v>1412</v>
      </c>
      <c r="C27" s="310" t="s">
        <v>1413</v>
      </c>
      <c r="D27" s="309" t="s">
        <v>1414</v>
      </c>
      <c r="E27" s="311" t="s">
        <v>1415</v>
      </c>
      <c r="F27" s="312" t="s">
        <v>118</v>
      </c>
      <c r="G27" s="312" t="s">
        <v>249</v>
      </c>
      <c r="H27" s="309" t="s">
        <v>254</v>
      </c>
      <c r="I27" s="309" t="s">
        <v>254</v>
      </c>
      <c r="J27" s="312" t="s">
        <v>211</v>
      </c>
      <c r="K27" s="312"/>
      <c r="L27" s="312"/>
      <c r="M27" s="312"/>
      <c r="N27" s="313"/>
      <c r="O27" s="314"/>
      <c r="P27" s="315" t="s">
        <v>153</v>
      </c>
      <c r="Q27" s="312"/>
      <c r="R27" s="312"/>
      <c r="S27" s="312"/>
      <c r="T27" s="312"/>
      <c r="U27" s="312"/>
      <c r="V27" s="312" t="s">
        <v>153</v>
      </c>
      <c r="W27" s="312"/>
      <c r="X27" s="312"/>
      <c r="Y27" s="312"/>
      <c r="Z27" s="312"/>
      <c r="AA27" s="312"/>
      <c r="AB27" s="312"/>
      <c r="AC27" s="312"/>
      <c r="AD27" s="312"/>
      <c r="AE27" s="312"/>
      <c r="AF27" s="312"/>
      <c r="AG27" s="312"/>
      <c r="AH27" s="316"/>
    </row>
    <row r="28" spans="1:35" s="247" customFormat="1" ht="15.75" customHeight="1" thickBot="1">
      <c r="A28" s="306"/>
      <c r="B28" s="307"/>
      <c r="C28" s="307"/>
      <c r="D28" s="307"/>
      <c r="E28" s="307"/>
      <c r="F28" s="307"/>
      <c r="G28" s="307"/>
      <c r="H28" s="307"/>
      <c r="I28" s="307"/>
      <c r="J28" s="307"/>
      <c r="K28" s="307"/>
      <c r="L28" s="307"/>
      <c r="M28" s="307"/>
      <c r="N28" s="307"/>
      <c r="O28" s="307"/>
      <c r="P28" s="307"/>
      <c r="Q28" s="305"/>
      <c r="R28" s="305"/>
      <c r="S28" s="305"/>
      <c r="T28" s="305"/>
      <c r="U28" s="305"/>
      <c r="V28" s="305"/>
      <c r="W28" s="305"/>
      <c r="X28" s="305"/>
      <c r="Y28" s="305"/>
      <c r="Z28" s="305"/>
      <c r="AA28" s="305"/>
      <c r="AB28" s="305"/>
      <c r="AC28" s="305"/>
      <c r="AD28" s="305"/>
      <c r="AE28" s="305"/>
      <c r="AF28" s="305"/>
      <c r="AG28" s="305"/>
      <c r="AH28" s="305"/>
      <c r="AI28" s="305"/>
    </row>
    <row r="29" spans="1:35" s="219" customFormat="1" ht="105.75" customHeight="1" thickBot="1">
      <c r="A29" s="466" t="s">
        <v>2328</v>
      </c>
      <c r="B29" s="467"/>
      <c r="C29" s="467"/>
      <c r="D29" s="467"/>
      <c r="E29" s="467"/>
      <c r="F29" s="467"/>
      <c r="G29" s="467"/>
      <c r="H29" s="467"/>
      <c r="I29" s="467"/>
      <c r="J29" s="467"/>
      <c r="K29" s="467"/>
      <c r="L29" s="467"/>
      <c r="M29" s="467"/>
      <c r="N29" s="467"/>
      <c r="O29" s="468"/>
      <c r="P29" s="305"/>
      <c r="Q29" s="305"/>
      <c r="R29" s="305"/>
      <c r="S29" s="305"/>
      <c r="T29" s="305"/>
      <c r="U29" s="305"/>
      <c r="V29" s="305"/>
      <c r="W29" s="305"/>
      <c r="X29" s="305"/>
      <c r="Y29" s="305"/>
      <c r="Z29" s="305"/>
      <c r="AA29" s="305"/>
      <c r="AB29" s="305"/>
      <c r="AC29" s="305"/>
      <c r="AD29" s="305"/>
      <c r="AE29" s="305"/>
      <c r="AF29" s="305"/>
      <c r="AG29" s="305"/>
      <c r="AH29" s="305"/>
      <c r="AI29" s="305"/>
    </row>
  </sheetData>
  <mergeCells count="21">
    <mergeCell ref="A29:O29"/>
    <mergeCell ref="A2:A4"/>
    <mergeCell ref="B2:B4"/>
    <mergeCell ref="C2:C4"/>
    <mergeCell ref="D2:D4"/>
    <mergeCell ref="E2:E4"/>
    <mergeCell ref="K2:K4"/>
    <mergeCell ref="G2:G4"/>
    <mergeCell ref="F2:F4"/>
    <mergeCell ref="N2:N4"/>
    <mergeCell ref="H2:H4"/>
    <mergeCell ref="J2:J4"/>
    <mergeCell ref="L2:L4"/>
    <mergeCell ref="I2:I4"/>
    <mergeCell ref="P2:AH2"/>
    <mergeCell ref="T3:Z3"/>
    <mergeCell ref="M2:M4"/>
    <mergeCell ref="AE3:AH3"/>
    <mergeCell ref="P3:S3"/>
    <mergeCell ref="O2:O4"/>
    <mergeCell ref="AA3:AD3"/>
  </mergeCells>
  <phoneticPr fontId="3"/>
  <dataValidations count="2">
    <dataValidation type="list" allowBlank="1" showInputMessage="1" showErrorMessage="1" sqref="F3:F4 G5:G14" xr:uid="{00000000-0002-0000-0D00-000000000000}">
      <formula1>"A,B,C"</formula1>
    </dataValidation>
    <dataValidation type="list" allowBlank="1" showInputMessage="1" showErrorMessage="1" sqref="F19:G19 M5:M27 H5:H19 P5:P27 Q5:AH27 H21:H27" xr:uid="{00000000-0002-0000-0D00-000001000000}">
      <formula1>"○"</formula1>
    </dataValidation>
  </dataValidations>
  <printOptions horizontalCentered="1"/>
  <pageMargins left="0.19685039370078741" right="0.19685039370078741" top="0.78740157480314965" bottom="0.78740157480314965" header="0.51181102362204722" footer="0.19685039370078741"/>
  <pageSetup paperSize="9" scale="76" orientation="landscape" r:id="rId1"/>
  <headerFooter alignWithMargins="0"/>
  <colBreaks count="1" manualBreakCount="1">
    <brk id="15"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7"/>
  <sheetViews>
    <sheetView view="pageBreakPreview" zoomScaleNormal="100" zoomScaleSheetLayoutView="100" workbookViewId="0">
      <selection activeCell="E14" sqref="E14"/>
    </sheetView>
  </sheetViews>
  <sheetFormatPr defaultColWidth="8.875" defaultRowHeight="13.5"/>
  <cols>
    <col min="1" max="1" width="5.625" style="226" customWidth="1"/>
    <col min="2" max="2" width="12.5" customWidth="1"/>
    <col min="3" max="3" width="11" customWidth="1"/>
    <col min="4" max="4" width="10.25" customWidth="1"/>
    <col min="5" max="5" width="15.625" customWidth="1"/>
    <col min="6" max="7" width="7.625" customWidth="1"/>
    <col min="8" max="9" width="8.875" customWidth="1"/>
    <col min="10" max="10" width="10" customWidth="1"/>
    <col min="11" max="13" width="8.875" customWidth="1"/>
    <col min="14" max="14" width="34.375" customWidth="1"/>
    <col min="15" max="15" width="37.875" customWidth="1"/>
    <col min="16" max="34" width="8.875" customWidth="1"/>
  </cols>
  <sheetData>
    <row r="1" spans="1:35" ht="28.5" customHeight="1" thickBot="1">
      <c r="A1" s="30" t="s">
        <v>2337</v>
      </c>
      <c r="J1" s="1"/>
    </row>
    <row r="2" spans="1:35" s="60" customFormat="1" ht="15" customHeight="1">
      <c r="A2" s="454" t="s">
        <v>348</v>
      </c>
      <c r="B2" s="448" t="s">
        <v>384</v>
      </c>
      <c r="C2" s="448" t="s">
        <v>260</v>
      </c>
      <c r="D2" s="448" t="s">
        <v>261</v>
      </c>
      <c r="E2" s="448" t="s">
        <v>262</v>
      </c>
      <c r="F2" s="448" t="s">
        <v>263</v>
      </c>
      <c r="G2" s="448" t="s">
        <v>264</v>
      </c>
      <c r="H2" s="448" t="s">
        <v>265</v>
      </c>
      <c r="I2" s="448" t="s">
        <v>266</v>
      </c>
      <c r="J2" s="448" t="s">
        <v>863</v>
      </c>
      <c r="K2" s="446" t="s">
        <v>382</v>
      </c>
      <c r="L2" s="446" t="s">
        <v>445</v>
      </c>
      <c r="M2" s="446" t="s">
        <v>864</v>
      </c>
      <c r="N2" s="461" t="s">
        <v>268</v>
      </c>
      <c r="O2" s="464" t="s">
        <v>269</v>
      </c>
      <c r="P2" s="454" t="s">
        <v>721</v>
      </c>
      <c r="Q2" s="448"/>
      <c r="R2" s="448"/>
      <c r="S2" s="448"/>
      <c r="T2" s="448"/>
      <c r="U2" s="448"/>
      <c r="V2" s="448"/>
      <c r="W2" s="448"/>
      <c r="X2" s="448"/>
      <c r="Y2" s="448"/>
      <c r="Z2" s="448"/>
      <c r="AA2" s="448"/>
      <c r="AB2" s="448"/>
      <c r="AC2" s="448"/>
      <c r="AD2" s="448"/>
      <c r="AE2" s="448"/>
      <c r="AF2" s="448"/>
      <c r="AG2" s="448"/>
      <c r="AH2" s="455"/>
    </row>
    <row r="3" spans="1:35" s="59" customFormat="1" ht="15" customHeight="1">
      <c r="A3" s="456"/>
      <c r="B3" s="449"/>
      <c r="C3" s="449"/>
      <c r="D3" s="449"/>
      <c r="E3" s="449"/>
      <c r="F3" s="449"/>
      <c r="G3" s="449"/>
      <c r="H3" s="449"/>
      <c r="I3" s="449"/>
      <c r="J3" s="449"/>
      <c r="K3" s="450"/>
      <c r="L3" s="447"/>
      <c r="M3" s="447"/>
      <c r="N3" s="450"/>
      <c r="O3" s="465"/>
      <c r="P3" s="456" t="s">
        <v>722</v>
      </c>
      <c r="Q3" s="449"/>
      <c r="R3" s="449"/>
      <c r="S3" s="449"/>
      <c r="T3" s="449" t="s">
        <v>723</v>
      </c>
      <c r="U3" s="449"/>
      <c r="V3" s="449"/>
      <c r="W3" s="449"/>
      <c r="X3" s="449"/>
      <c r="Y3" s="449"/>
      <c r="Z3" s="449"/>
      <c r="AA3" s="449" t="s">
        <v>724</v>
      </c>
      <c r="AB3" s="449"/>
      <c r="AC3" s="449"/>
      <c r="AD3" s="449"/>
      <c r="AE3" s="449" t="s">
        <v>725</v>
      </c>
      <c r="AF3" s="449"/>
      <c r="AG3" s="449"/>
      <c r="AH3" s="457"/>
    </row>
    <row r="4" spans="1:35" s="59" customFormat="1" ht="27" customHeight="1">
      <c r="A4" s="456"/>
      <c r="B4" s="449"/>
      <c r="C4" s="449"/>
      <c r="D4" s="449"/>
      <c r="E4" s="449"/>
      <c r="F4" s="449"/>
      <c r="G4" s="449"/>
      <c r="H4" s="449"/>
      <c r="I4" s="449"/>
      <c r="J4" s="449"/>
      <c r="K4" s="450"/>
      <c r="L4" s="447"/>
      <c r="M4" s="447"/>
      <c r="N4" s="450"/>
      <c r="O4" s="465"/>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5" s="317" customFormat="1" ht="118.5" customHeight="1">
      <c r="A5" s="33" t="s">
        <v>2329</v>
      </c>
      <c r="B5" s="215" t="s">
        <v>2330</v>
      </c>
      <c r="C5" s="215" t="s">
        <v>2331</v>
      </c>
      <c r="D5" s="215" t="s">
        <v>2332</v>
      </c>
      <c r="E5" s="216" t="s">
        <v>2333</v>
      </c>
      <c r="F5" s="217" t="s">
        <v>289</v>
      </c>
      <c r="G5" s="217" t="s">
        <v>360</v>
      </c>
      <c r="H5" s="15" t="s">
        <v>1324</v>
      </c>
      <c r="I5" s="215" t="s">
        <v>1324</v>
      </c>
      <c r="J5" s="217" t="s">
        <v>2334</v>
      </c>
      <c r="K5" s="217"/>
      <c r="L5" s="218"/>
      <c r="M5" s="218"/>
      <c r="N5" s="15" t="s">
        <v>2335</v>
      </c>
      <c r="O5" s="43" t="s">
        <v>2336</v>
      </c>
      <c r="P5" s="224" t="s">
        <v>153</v>
      </c>
      <c r="Q5" s="217" t="s">
        <v>153</v>
      </c>
      <c r="R5" s="217"/>
      <c r="S5" s="217"/>
      <c r="T5" s="217"/>
      <c r="U5" s="217"/>
      <c r="V5" s="217"/>
      <c r="W5" s="217"/>
      <c r="X5" s="217"/>
      <c r="Y5" s="217"/>
      <c r="Z5" s="217"/>
      <c r="AA5" s="217"/>
      <c r="AB5" s="217"/>
      <c r="AC5" s="217" t="s">
        <v>153</v>
      </c>
      <c r="AD5" s="217" t="s">
        <v>153</v>
      </c>
      <c r="AE5" s="217"/>
      <c r="AF5" s="217" t="s">
        <v>153</v>
      </c>
      <c r="AG5" s="217"/>
      <c r="AH5" s="225"/>
    </row>
    <row r="6" spans="1:35" s="247" customFormat="1" ht="15.75" customHeight="1" thickBot="1">
      <c r="A6" s="306"/>
      <c r="B6" s="307"/>
      <c r="C6" s="307"/>
      <c r="D6" s="307"/>
      <c r="E6" s="307"/>
      <c r="F6" s="307"/>
      <c r="G6" s="307"/>
      <c r="H6" s="307"/>
      <c r="I6" s="307"/>
      <c r="J6" s="307"/>
      <c r="K6" s="307"/>
      <c r="L6" s="307"/>
      <c r="M6" s="307"/>
      <c r="N6" s="307"/>
      <c r="O6" s="307"/>
      <c r="P6" s="307"/>
      <c r="Q6" s="305"/>
      <c r="R6" s="305"/>
      <c r="S6" s="305"/>
      <c r="T6" s="305"/>
      <c r="U6" s="305"/>
      <c r="V6" s="305"/>
      <c r="W6" s="305"/>
      <c r="X6" s="305"/>
      <c r="Y6" s="305"/>
      <c r="Z6" s="305"/>
      <c r="AA6" s="305"/>
      <c r="AB6" s="305"/>
      <c r="AC6" s="305"/>
      <c r="AD6" s="305"/>
      <c r="AE6" s="305"/>
      <c r="AF6" s="305"/>
      <c r="AG6" s="305"/>
      <c r="AH6" s="305"/>
      <c r="AI6" s="305"/>
    </row>
    <row r="7" spans="1:35" s="219" customFormat="1" ht="105.75" customHeight="1" thickBot="1">
      <c r="A7" s="466" t="s">
        <v>1338</v>
      </c>
      <c r="B7" s="467"/>
      <c r="C7" s="467"/>
      <c r="D7" s="467"/>
      <c r="E7" s="467"/>
      <c r="F7" s="467"/>
      <c r="G7" s="467"/>
      <c r="H7" s="467"/>
      <c r="I7" s="467"/>
      <c r="J7" s="467"/>
      <c r="K7" s="467"/>
      <c r="L7" s="467"/>
      <c r="M7" s="467"/>
      <c r="N7" s="467"/>
      <c r="O7" s="468"/>
      <c r="P7" s="305"/>
      <c r="Q7" s="305"/>
      <c r="R7" s="305"/>
      <c r="S7" s="305"/>
      <c r="T7" s="305"/>
      <c r="U7" s="305"/>
      <c r="V7" s="305"/>
      <c r="W7" s="305"/>
      <c r="X7" s="305"/>
      <c r="Y7" s="305"/>
      <c r="Z7" s="305"/>
      <c r="AA7" s="305"/>
      <c r="AB7" s="305"/>
      <c r="AC7" s="305"/>
      <c r="AD7" s="305"/>
      <c r="AE7" s="305"/>
      <c r="AF7" s="305"/>
      <c r="AG7" s="305"/>
      <c r="AH7" s="305"/>
      <c r="AI7" s="305"/>
    </row>
  </sheetData>
  <mergeCells count="21">
    <mergeCell ref="L2:L4"/>
    <mergeCell ref="K2:K4"/>
    <mergeCell ref="A7:O7"/>
    <mergeCell ref="M2:M4"/>
    <mergeCell ref="N2:N4"/>
    <mergeCell ref="O2:O4"/>
    <mergeCell ref="F2:F4"/>
    <mergeCell ref="A2:A4"/>
    <mergeCell ref="B2:B4"/>
    <mergeCell ref="C2:C4"/>
    <mergeCell ref="D2:D4"/>
    <mergeCell ref="E2:E4"/>
    <mergeCell ref="G2:G4"/>
    <mergeCell ref="H2:H4"/>
    <mergeCell ref="I2:I4"/>
    <mergeCell ref="J2:J4"/>
    <mergeCell ref="P2:AH2"/>
    <mergeCell ref="P3:S3"/>
    <mergeCell ref="T3:Z3"/>
    <mergeCell ref="AA3:AD3"/>
    <mergeCell ref="AE3:AH3"/>
  </mergeCells>
  <phoneticPr fontId="3"/>
  <dataValidations count="2">
    <dataValidation type="list" allowBlank="1" showInputMessage="1" showErrorMessage="1" sqref="M5 H5 P5:AH5" xr:uid="{00000000-0002-0000-0E00-000000000000}">
      <formula1>"○"</formula1>
    </dataValidation>
    <dataValidation type="list" allowBlank="1" showInputMessage="1" showErrorMessage="1" sqref="F3:F4 G5" xr:uid="{00000000-0002-0000-0E00-000001000000}">
      <formula1>"A,B,C"</formula1>
    </dataValidation>
  </dataValidations>
  <printOptions horizontalCentered="1"/>
  <pageMargins left="0.19685039370078741" right="0.19685039370078741" top="0.78740157480314965" bottom="0.78740157480314965" header="0.51181102362204722" footer="0.19685039370078741"/>
  <pageSetup paperSize="9" scale="74" orientation="landscape" r:id="rId1"/>
  <headerFooter alignWithMargins="0"/>
  <colBreaks count="1" manualBreakCount="1">
    <brk id="1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433"/>
  <sheetViews>
    <sheetView view="pageBreakPreview" zoomScale="87" zoomScaleNormal="100" zoomScaleSheetLayoutView="87" workbookViewId="0">
      <selection activeCell="L23" sqref="L23"/>
    </sheetView>
  </sheetViews>
  <sheetFormatPr defaultRowHeight="13.5"/>
  <cols>
    <col min="1" max="1" width="6.25" style="31" customWidth="1"/>
    <col min="2" max="2" width="20.625" style="31" customWidth="1"/>
    <col min="3" max="3" width="18.125" style="31" customWidth="1"/>
    <col min="4" max="4" width="15.625" style="31" customWidth="1"/>
    <col min="5" max="5" width="20.625" style="31" customWidth="1"/>
    <col min="6" max="6" width="7" style="87" customWidth="1"/>
    <col min="7" max="7" width="7.625" style="87" customWidth="1"/>
    <col min="8" max="9" width="8.25" style="31" customWidth="1"/>
    <col min="10" max="10" width="4.5" style="31" customWidth="1"/>
    <col min="11" max="11" width="9" style="87"/>
    <col min="12" max="12" width="14" style="44" customWidth="1"/>
    <col min="13" max="13" width="7.375" style="44" customWidth="1"/>
    <col min="14" max="14" width="15.75" style="44" customWidth="1"/>
    <col min="15" max="15" width="28.375" style="44" customWidth="1"/>
    <col min="16" max="16384" width="9" style="31"/>
  </cols>
  <sheetData>
    <row r="1" spans="1:34" s="81" customFormat="1" ht="41.25" customHeight="1" thickBot="1">
      <c r="A1" s="30" t="s">
        <v>2308</v>
      </c>
      <c r="F1" s="92"/>
      <c r="G1" s="92"/>
      <c r="H1" s="58"/>
      <c r="I1" s="30"/>
      <c r="J1" s="32"/>
      <c r="K1" s="92"/>
      <c r="L1" s="355"/>
      <c r="M1" s="355"/>
      <c r="N1" s="355"/>
      <c r="O1" s="355"/>
    </row>
    <row r="2" spans="1:34" s="60" customFormat="1" ht="15" customHeight="1">
      <c r="A2" s="454" t="s">
        <v>348</v>
      </c>
      <c r="B2" s="448" t="s">
        <v>384</v>
      </c>
      <c r="C2" s="448" t="s">
        <v>260</v>
      </c>
      <c r="D2" s="448" t="s">
        <v>261</v>
      </c>
      <c r="E2" s="448" t="s">
        <v>262</v>
      </c>
      <c r="F2" s="448" t="s">
        <v>263</v>
      </c>
      <c r="G2" s="448" t="s">
        <v>264</v>
      </c>
      <c r="H2" s="448" t="s">
        <v>265</v>
      </c>
      <c r="I2" s="448" t="s">
        <v>266</v>
      </c>
      <c r="J2" s="448" t="s">
        <v>863</v>
      </c>
      <c r="K2" s="448" t="s">
        <v>382</v>
      </c>
      <c r="L2" s="448" t="s">
        <v>445</v>
      </c>
      <c r="M2" s="448" t="s">
        <v>864</v>
      </c>
      <c r="N2" s="448" t="s">
        <v>268</v>
      </c>
      <c r="O2" s="455" t="s">
        <v>269</v>
      </c>
      <c r="P2" s="454" t="s">
        <v>721</v>
      </c>
      <c r="Q2" s="448"/>
      <c r="R2" s="448"/>
      <c r="S2" s="448"/>
      <c r="T2" s="448"/>
      <c r="U2" s="448"/>
      <c r="V2" s="448"/>
      <c r="W2" s="448"/>
      <c r="X2" s="448"/>
      <c r="Y2" s="448"/>
      <c r="Z2" s="448"/>
      <c r="AA2" s="448"/>
      <c r="AB2" s="448"/>
      <c r="AC2" s="448"/>
      <c r="AD2" s="448"/>
      <c r="AE2" s="448"/>
      <c r="AF2" s="448"/>
      <c r="AG2" s="448"/>
      <c r="AH2" s="455"/>
    </row>
    <row r="3" spans="1:34" s="59" customFormat="1" ht="15" customHeight="1">
      <c r="A3" s="456"/>
      <c r="B3" s="449"/>
      <c r="C3" s="449"/>
      <c r="D3" s="449"/>
      <c r="E3" s="449"/>
      <c r="F3" s="449"/>
      <c r="G3" s="449"/>
      <c r="H3" s="449"/>
      <c r="I3" s="449"/>
      <c r="J3" s="449"/>
      <c r="K3" s="449"/>
      <c r="L3" s="449"/>
      <c r="M3" s="449"/>
      <c r="N3" s="449"/>
      <c r="O3" s="457"/>
      <c r="P3" s="456" t="s">
        <v>722</v>
      </c>
      <c r="Q3" s="449"/>
      <c r="R3" s="449"/>
      <c r="S3" s="449"/>
      <c r="T3" s="449" t="s">
        <v>723</v>
      </c>
      <c r="U3" s="449"/>
      <c r="V3" s="449"/>
      <c r="W3" s="449"/>
      <c r="X3" s="449"/>
      <c r="Y3" s="449"/>
      <c r="Z3" s="449"/>
      <c r="AA3" s="449" t="s">
        <v>724</v>
      </c>
      <c r="AB3" s="449"/>
      <c r="AC3" s="449"/>
      <c r="AD3" s="449"/>
      <c r="AE3" s="449" t="s">
        <v>725</v>
      </c>
      <c r="AF3" s="449"/>
      <c r="AG3" s="449"/>
      <c r="AH3" s="457"/>
    </row>
    <row r="4" spans="1:34" s="59" customFormat="1" ht="27" customHeight="1">
      <c r="A4" s="456"/>
      <c r="B4" s="449"/>
      <c r="C4" s="449"/>
      <c r="D4" s="449"/>
      <c r="E4" s="449"/>
      <c r="F4" s="449"/>
      <c r="G4" s="449"/>
      <c r="H4" s="449"/>
      <c r="I4" s="449"/>
      <c r="J4" s="449"/>
      <c r="K4" s="449"/>
      <c r="L4" s="449"/>
      <c r="M4" s="449"/>
      <c r="N4" s="449"/>
      <c r="O4" s="457"/>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4" s="100" customFormat="1" ht="45.75" customHeight="1">
      <c r="A5" s="95">
        <v>1</v>
      </c>
      <c r="B5" s="155" t="s">
        <v>69</v>
      </c>
      <c r="C5" s="155" t="s">
        <v>70</v>
      </c>
      <c r="D5" s="155" t="s">
        <v>71</v>
      </c>
      <c r="E5" s="156" t="s">
        <v>865</v>
      </c>
      <c r="F5" s="99" t="s">
        <v>151</v>
      </c>
      <c r="G5" s="99" t="s">
        <v>866</v>
      </c>
      <c r="H5" s="155" t="s">
        <v>152</v>
      </c>
      <c r="I5" s="155" t="s">
        <v>379</v>
      </c>
      <c r="J5" s="155" t="s">
        <v>211</v>
      </c>
      <c r="K5" s="99" t="s">
        <v>153</v>
      </c>
      <c r="L5" s="114" t="s">
        <v>280</v>
      </c>
      <c r="M5" s="114"/>
      <c r="N5" s="114"/>
      <c r="O5" s="356" t="s">
        <v>867</v>
      </c>
      <c r="P5" s="115" t="s">
        <v>153</v>
      </c>
      <c r="Q5" s="104" t="s">
        <v>153</v>
      </c>
      <c r="R5" s="104"/>
      <c r="S5" s="104"/>
      <c r="T5" s="104"/>
      <c r="U5" s="104" t="s">
        <v>153</v>
      </c>
      <c r="V5" s="104" t="s">
        <v>153</v>
      </c>
      <c r="W5" s="104" t="s">
        <v>153</v>
      </c>
      <c r="X5" s="104"/>
      <c r="Y5" s="104" t="s">
        <v>153</v>
      </c>
      <c r="Z5" s="104"/>
      <c r="AA5" s="104" t="s">
        <v>153</v>
      </c>
      <c r="AB5" s="104" t="s">
        <v>153</v>
      </c>
      <c r="AC5" s="104" t="s">
        <v>153</v>
      </c>
      <c r="AD5" s="104" t="s">
        <v>153</v>
      </c>
      <c r="AE5" s="104" t="s">
        <v>153</v>
      </c>
      <c r="AF5" s="104" t="s">
        <v>153</v>
      </c>
      <c r="AG5" s="104"/>
      <c r="AH5" s="116" t="s">
        <v>153</v>
      </c>
    </row>
    <row r="6" spans="1:34" s="100" customFormat="1" ht="30" customHeight="1">
      <c r="A6" s="95">
        <v>2</v>
      </c>
      <c r="B6" s="155" t="s">
        <v>868</v>
      </c>
      <c r="C6" s="155" t="s">
        <v>48</v>
      </c>
      <c r="D6" s="155" t="s">
        <v>57</v>
      </c>
      <c r="E6" s="156" t="s">
        <v>869</v>
      </c>
      <c r="F6" s="99" t="s">
        <v>151</v>
      </c>
      <c r="G6" s="99" t="s">
        <v>866</v>
      </c>
      <c r="H6" s="155" t="s">
        <v>423</v>
      </c>
      <c r="I6" s="155" t="s">
        <v>379</v>
      </c>
      <c r="J6" s="155" t="s">
        <v>211</v>
      </c>
      <c r="K6" s="99" t="s">
        <v>153</v>
      </c>
      <c r="L6" s="114" t="s">
        <v>280</v>
      </c>
      <c r="M6" s="114"/>
      <c r="N6" s="114"/>
      <c r="O6" s="356" t="s">
        <v>870</v>
      </c>
      <c r="P6" s="115" t="s">
        <v>153</v>
      </c>
      <c r="Q6" s="104" t="s">
        <v>153</v>
      </c>
      <c r="R6" s="104"/>
      <c r="S6" s="104"/>
      <c r="T6" s="104"/>
      <c r="U6" s="104" t="s">
        <v>153</v>
      </c>
      <c r="V6" s="104"/>
      <c r="W6" s="104"/>
      <c r="X6" s="104"/>
      <c r="Y6" s="104"/>
      <c r="Z6" s="104"/>
      <c r="AA6" s="104"/>
      <c r="AB6" s="104" t="s">
        <v>153</v>
      </c>
      <c r="AC6" s="104"/>
      <c r="AD6" s="104" t="s">
        <v>153</v>
      </c>
      <c r="AE6" s="104"/>
      <c r="AF6" s="104" t="s">
        <v>153</v>
      </c>
      <c r="AG6" s="104"/>
      <c r="AH6" s="116"/>
    </row>
    <row r="7" spans="1:34" s="100" customFormat="1" ht="30" customHeight="1">
      <c r="A7" s="95">
        <v>3</v>
      </c>
      <c r="B7" s="155" t="s">
        <v>871</v>
      </c>
      <c r="C7" s="155" t="s">
        <v>48</v>
      </c>
      <c r="D7" s="155" t="s">
        <v>50</v>
      </c>
      <c r="E7" s="156" t="s">
        <v>872</v>
      </c>
      <c r="F7" s="99" t="s">
        <v>151</v>
      </c>
      <c r="G7" s="99" t="s">
        <v>866</v>
      </c>
      <c r="H7" s="155" t="s">
        <v>144</v>
      </c>
      <c r="I7" s="155" t="s">
        <v>379</v>
      </c>
      <c r="J7" s="155" t="s">
        <v>211</v>
      </c>
      <c r="K7" s="99"/>
      <c r="L7" s="114" t="s">
        <v>274</v>
      </c>
      <c r="M7" s="114"/>
      <c r="N7" s="114"/>
      <c r="O7" s="356"/>
      <c r="P7" s="115" t="s">
        <v>153</v>
      </c>
      <c r="Q7" s="104" t="s">
        <v>153</v>
      </c>
      <c r="R7" s="104"/>
      <c r="S7" s="104"/>
      <c r="T7" s="104"/>
      <c r="U7" s="104" t="s">
        <v>153</v>
      </c>
      <c r="V7" s="104" t="s">
        <v>153</v>
      </c>
      <c r="W7" s="104"/>
      <c r="X7" s="104"/>
      <c r="Y7" s="104"/>
      <c r="Z7" s="104" t="s">
        <v>153</v>
      </c>
      <c r="AA7" s="104" t="s">
        <v>153</v>
      </c>
      <c r="AB7" s="104" t="s">
        <v>153</v>
      </c>
      <c r="AC7" s="104" t="s">
        <v>153</v>
      </c>
      <c r="AD7" s="104" t="s">
        <v>153</v>
      </c>
      <c r="AE7" s="104"/>
      <c r="AF7" s="104" t="s">
        <v>153</v>
      </c>
      <c r="AG7" s="104"/>
      <c r="AH7" s="116"/>
    </row>
    <row r="8" spans="1:34" s="100" customFormat="1" ht="30" customHeight="1">
      <c r="A8" s="95">
        <v>4</v>
      </c>
      <c r="B8" s="155" t="s">
        <v>873</v>
      </c>
      <c r="C8" s="155" t="s">
        <v>48</v>
      </c>
      <c r="D8" s="155" t="s">
        <v>54</v>
      </c>
      <c r="E8" s="156" t="s">
        <v>874</v>
      </c>
      <c r="F8" s="99" t="s">
        <v>151</v>
      </c>
      <c r="G8" s="99" t="s">
        <v>78</v>
      </c>
      <c r="H8" s="155" t="s">
        <v>219</v>
      </c>
      <c r="I8" s="155" t="s">
        <v>379</v>
      </c>
      <c r="J8" s="155" t="s">
        <v>211</v>
      </c>
      <c r="K8" s="99"/>
      <c r="L8" s="114" t="s">
        <v>318</v>
      </c>
      <c r="M8" s="114"/>
      <c r="N8" s="114"/>
      <c r="O8" s="356"/>
      <c r="P8" s="115" t="s">
        <v>153</v>
      </c>
      <c r="Q8" s="104"/>
      <c r="R8" s="104"/>
      <c r="S8" s="104"/>
      <c r="T8" s="104"/>
      <c r="U8" s="104" t="s">
        <v>153</v>
      </c>
      <c r="V8" s="104"/>
      <c r="W8" s="104"/>
      <c r="X8" s="104"/>
      <c r="Y8" s="104"/>
      <c r="Z8" s="104"/>
      <c r="AA8" s="104" t="s">
        <v>153</v>
      </c>
      <c r="AB8" s="104" t="s">
        <v>153</v>
      </c>
      <c r="AC8" s="104"/>
      <c r="AD8" s="104"/>
      <c r="AE8" s="104"/>
      <c r="AF8" s="104"/>
      <c r="AG8" s="104"/>
      <c r="AH8" s="116"/>
    </row>
    <row r="9" spans="1:34" s="100" customFormat="1" ht="30" customHeight="1">
      <c r="A9" s="95">
        <v>5</v>
      </c>
      <c r="B9" s="155" t="s">
        <v>875</v>
      </c>
      <c r="C9" s="155" t="s">
        <v>48</v>
      </c>
      <c r="D9" s="155" t="s">
        <v>55</v>
      </c>
      <c r="E9" s="156" t="s">
        <v>876</v>
      </c>
      <c r="F9" s="99" t="s">
        <v>151</v>
      </c>
      <c r="G9" s="99" t="s">
        <v>379</v>
      </c>
      <c r="H9" s="155" t="s">
        <v>144</v>
      </c>
      <c r="I9" s="155" t="s">
        <v>379</v>
      </c>
      <c r="J9" s="155" t="s">
        <v>211</v>
      </c>
      <c r="K9" s="99"/>
      <c r="L9" s="114" t="s">
        <v>379</v>
      </c>
      <c r="M9" s="114"/>
      <c r="N9" s="114" t="s">
        <v>877</v>
      </c>
      <c r="O9" s="356" t="s">
        <v>878</v>
      </c>
      <c r="P9" s="115" t="s">
        <v>153</v>
      </c>
      <c r="Q9" s="104" t="s">
        <v>153</v>
      </c>
      <c r="R9" s="104"/>
      <c r="S9" s="104"/>
      <c r="T9" s="104"/>
      <c r="U9" s="104" t="s">
        <v>153</v>
      </c>
      <c r="V9" s="104" t="s">
        <v>153</v>
      </c>
      <c r="W9" s="104"/>
      <c r="X9" s="104"/>
      <c r="Y9" s="104" t="s">
        <v>153</v>
      </c>
      <c r="Z9" s="104" t="s">
        <v>153</v>
      </c>
      <c r="AA9" s="104" t="s">
        <v>153</v>
      </c>
      <c r="AB9" s="104" t="s">
        <v>153</v>
      </c>
      <c r="AC9" s="104" t="s">
        <v>153</v>
      </c>
      <c r="AD9" s="104" t="s">
        <v>153</v>
      </c>
      <c r="AE9" s="104" t="s">
        <v>153</v>
      </c>
      <c r="AF9" s="104" t="s">
        <v>153</v>
      </c>
      <c r="AG9" s="104"/>
      <c r="AH9" s="116"/>
    </row>
    <row r="10" spans="1:34" s="100" customFormat="1" ht="30" customHeight="1">
      <c r="A10" s="95">
        <v>6</v>
      </c>
      <c r="B10" s="155" t="s">
        <v>879</v>
      </c>
      <c r="C10" s="155" t="s">
        <v>48</v>
      </c>
      <c r="D10" s="155" t="s">
        <v>56</v>
      </c>
      <c r="E10" s="156" t="s">
        <v>880</v>
      </c>
      <c r="F10" s="99" t="s">
        <v>151</v>
      </c>
      <c r="G10" s="99" t="s">
        <v>866</v>
      </c>
      <c r="H10" s="155" t="s">
        <v>144</v>
      </c>
      <c r="I10" s="155" t="s">
        <v>379</v>
      </c>
      <c r="J10" s="155" t="s">
        <v>211</v>
      </c>
      <c r="K10" s="99"/>
      <c r="L10" s="114" t="s">
        <v>318</v>
      </c>
      <c r="M10" s="114"/>
      <c r="N10" s="114"/>
      <c r="O10" s="356"/>
      <c r="P10" s="115" t="s">
        <v>153</v>
      </c>
      <c r="Q10" s="104" t="s">
        <v>153</v>
      </c>
      <c r="R10" s="104"/>
      <c r="S10" s="104"/>
      <c r="T10" s="104"/>
      <c r="U10" s="104" t="s">
        <v>153</v>
      </c>
      <c r="V10" s="104" t="s">
        <v>153</v>
      </c>
      <c r="W10" s="104"/>
      <c r="X10" s="104"/>
      <c r="Y10" s="104"/>
      <c r="Z10" s="104" t="s">
        <v>153</v>
      </c>
      <c r="AA10" s="104" t="s">
        <v>153</v>
      </c>
      <c r="AB10" s="104" t="s">
        <v>153</v>
      </c>
      <c r="AC10" s="104" t="s">
        <v>153</v>
      </c>
      <c r="AD10" s="104" t="s">
        <v>153</v>
      </c>
      <c r="AE10" s="104" t="s">
        <v>153</v>
      </c>
      <c r="AF10" s="104" t="s">
        <v>153</v>
      </c>
      <c r="AG10" s="104"/>
      <c r="AH10" s="116" t="s">
        <v>153</v>
      </c>
    </row>
    <row r="11" spans="1:34" s="100" customFormat="1" ht="30" customHeight="1">
      <c r="A11" s="95">
        <v>7</v>
      </c>
      <c r="B11" s="155" t="s">
        <v>881</v>
      </c>
      <c r="C11" s="155" t="s">
        <v>48</v>
      </c>
      <c r="D11" s="155" t="s">
        <v>56</v>
      </c>
      <c r="E11" s="156" t="s">
        <v>882</v>
      </c>
      <c r="F11" s="99" t="s">
        <v>151</v>
      </c>
      <c r="G11" s="99" t="s">
        <v>78</v>
      </c>
      <c r="H11" s="155" t="s">
        <v>423</v>
      </c>
      <c r="I11" s="155" t="s">
        <v>379</v>
      </c>
      <c r="J11" s="155" t="s">
        <v>211</v>
      </c>
      <c r="K11" s="99"/>
      <c r="L11" s="114" t="s">
        <v>318</v>
      </c>
      <c r="M11" s="114"/>
      <c r="N11" s="114"/>
      <c r="O11" s="356"/>
      <c r="P11" s="115" t="s">
        <v>153</v>
      </c>
      <c r="Q11" s="104"/>
      <c r="R11" s="104"/>
      <c r="S11" s="104"/>
      <c r="T11" s="104"/>
      <c r="U11" s="104" t="s">
        <v>153</v>
      </c>
      <c r="V11" s="104"/>
      <c r="W11" s="104"/>
      <c r="X11" s="104"/>
      <c r="Y11" s="104"/>
      <c r="Z11" s="104" t="s">
        <v>153</v>
      </c>
      <c r="AA11" s="104" t="s">
        <v>153</v>
      </c>
      <c r="AB11" s="104"/>
      <c r="AC11" s="104" t="s">
        <v>153</v>
      </c>
      <c r="AD11" s="104"/>
      <c r="AE11" s="104"/>
      <c r="AF11" s="104"/>
      <c r="AG11" s="104"/>
      <c r="AH11" s="116"/>
    </row>
    <row r="12" spans="1:34" s="100" customFormat="1" ht="30" customHeight="1">
      <c r="A12" s="95">
        <v>8</v>
      </c>
      <c r="B12" s="155" t="s">
        <v>883</v>
      </c>
      <c r="C12" s="155" t="s">
        <v>48</v>
      </c>
      <c r="D12" s="155" t="s">
        <v>56</v>
      </c>
      <c r="E12" s="156" t="s">
        <v>884</v>
      </c>
      <c r="F12" s="99" t="s">
        <v>151</v>
      </c>
      <c r="G12" s="99" t="s">
        <v>78</v>
      </c>
      <c r="H12" s="155" t="s">
        <v>423</v>
      </c>
      <c r="I12" s="155" t="s">
        <v>379</v>
      </c>
      <c r="J12" s="155" t="s">
        <v>211</v>
      </c>
      <c r="K12" s="99"/>
      <c r="L12" s="114" t="s">
        <v>379</v>
      </c>
      <c r="M12" s="114"/>
      <c r="N12" s="114"/>
      <c r="O12" s="356"/>
      <c r="P12" s="115" t="s">
        <v>153</v>
      </c>
      <c r="Q12" s="104"/>
      <c r="R12" s="104"/>
      <c r="S12" s="104"/>
      <c r="T12" s="104"/>
      <c r="U12" s="104" t="s">
        <v>153</v>
      </c>
      <c r="V12" s="104"/>
      <c r="W12" s="104"/>
      <c r="X12" s="104"/>
      <c r="Y12" s="104"/>
      <c r="Z12" s="104" t="s">
        <v>153</v>
      </c>
      <c r="AA12" s="104" t="s">
        <v>153</v>
      </c>
      <c r="AB12" s="104"/>
      <c r="AC12" s="104" t="s">
        <v>153</v>
      </c>
      <c r="AD12" s="104"/>
      <c r="AE12" s="104"/>
      <c r="AF12" s="104"/>
      <c r="AG12" s="104"/>
      <c r="AH12" s="116"/>
    </row>
    <row r="13" spans="1:34" s="100" customFormat="1" ht="30" customHeight="1">
      <c r="A13" s="95">
        <v>9</v>
      </c>
      <c r="B13" s="155" t="s">
        <v>885</v>
      </c>
      <c r="C13" s="155" t="s">
        <v>48</v>
      </c>
      <c r="D13" s="155" t="s">
        <v>56</v>
      </c>
      <c r="E13" s="156" t="s">
        <v>886</v>
      </c>
      <c r="F13" s="99" t="s">
        <v>151</v>
      </c>
      <c r="G13" s="99" t="s">
        <v>78</v>
      </c>
      <c r="H13" s="155" t="s">
        <v>144</v>
      </c>
      <c r="I13" s="155" t="s">
        <v>379</v>
      </c>
      <c r="J13" s="155" t="s">
        <v>211</v>
      </c>
      <c r="K13" s="99"/>
      <c r="L13" s="114" t="s">
        <v>274</v>
      </c>
      <c r="M13" s="114"/>
      <c r="N13" s="114"/>
      <c r="O13" s="356"/>
      <c r="P13" s="115" t="s">
        <v>153</v>
      </c>
      <c r="Q13" s="104" t="s">
        <v>153</v>
      </c>
      <c r="R13" s="104"/>
      <c r="S13" s="104"/>
      <c r="T13" s="104"/>
      <c r="U13" s="104" t="s">
        <v>153</v>
      </c>
      <c r="V13" s="104" t="s">
        <v>153</v>
      </c>
      <c r="W13" s="104" t="s">
        <v>153</v>
      </c>
      <c r="X13" s="104"/>
      <c r="Y13" s="104" t="s">
        <v>153</v>
      </c>
      <c r="Z13" s="104" t="s">
        <v>153</v>
      </c>
      <c r="AA13" s="104" t="s">
        <v>153</v>
      </c>
      <c r="AB13" s="104" t="s">
        <v>153</v>
      </c>
      <c r="AC13" s="104" t="s">
        <v>153</v>
      </c>
      <c r="AD13" s="104" t="s">
        <v>153</v>
      </c>
      <c r="AE13" s="104" t="s">
        <v>153</v>
      </c>
      <c r="AF13" s="104" t="s">
        <v>153</v>
      </c>
      <c r="AG13" s="104"/>
      <c r="AH13" s="116" t="s">
        <v>153</v>
      </c>
    </row>
    <row r="14" spans="1:34" s="100" customFormat="1" ht="30" customHeight="1">
      <c r="A14" s="95">
        <v>10</v>
      </c>
      <c r="B14" s="155" t="s">
        <v>887</v>
      </c>
      <c r="C14" s="155" t="s">
        <v>48</v>
      </c>
      <c r="D14" s="155" t="s">
        <v>56</v>
      </c>
      <c r="E14" s="156" t="s">
        <v>888</v>
      </c>
      <c r="F14" s="99" t="s">
        <v>151</v>
      </c>
      <c r="G14" s="99" t="s">
        <v>78</v>
      </c>
      <c r="H14" s="155" t="s">
        <v>144</v>
      </c>
      <c r="I14" s="155" t="s">
        <v>379</v>
      </c>
      <c r="J14" s="155" t="s">
        <v>211</v>
      </c>
      <c r="K14" s="99"/>
      <c r="L14" s="114" t="s">
        <v>407</v>
      </c>
      <c r="M14" s="114"/>
      <c r="N14" s="114"/>
      <c r="O14" s="356"/>
      <c r="P14" s="115" t="s">
        <v>153</v>
      </c>
      <c r="Q14" s="104" t="s">
        <v>153</v>
      </c>
      <c r="R14" s="104"/>
      <c r="S14" s="104"/>
      <c r="T14" s="104"/>
      <c r="U14" s="104" t="s">
        <v>153</v>
      </c>
      <c r="V14" s="104" t="s">
        <v>153</v>
      </c>
      <c r="W14" s="104"/>
      <c r="X14" s="104"/>
      <c r="Y14" s="104"/>
      <c r="Z14" s="104" t="s">
        <v>153</v>
      </c>
      <c r="AA14" s="104" t="s">
        <v>153</v>
      </c>
      <c r="AB14" s="104" t="s">
        <v>153</v>
      </c>
      <c r="AC14" s="104" t="s">
        <v>153</v>
      </c>
      <c r="AD14" s="104" t="s">
        <v>153</v>
      </c>
      <c r="AE14" s="104" t="s">
        <v>153</v>
      </c>
      <c r="AF14" s="104" t="s">
        <v>153</v>
      </c>
      <c r="AG14" s="104"/>
      <c r="AH14" s="116"/>
    </row>
    <row r="15" spans="1:34" s="100" customFormat="1" ht="30" customHeight="1">
      <c r="A15" s="95">
        <v>11</v>
      </c>
      <c r="B15" s="155" t="s">
        <v>889</v>
      </c>
      <c r="C15" s="155" t="s">
        <v>48</v>
      </c>
      <c r="D15" s="155" t="s">
        <v>56</v>
      </c>
      <c r="E15" s="156" t="s">
        <v>890</v>
      </c>
      <c r="F15" s="99" t="s">
        <v>151</v>
      </c>
      <c r="G15" s="99" t="s">
        <v>78</v>
      </c>
      <c r="H15" s="155" t="s">
        <v>423</v>
      </c>
      <c r="I15" s="155" t="s">
        <v>379</v>
      </c>
      <c r="J15" s="155" t="s">
        <v>211</v>
      </c>
      <c r="K15" s="99"/>
      <c r="L15" s="114" t="s">
        <v>318</v>
      </c>
      <c r="M15" s="114"/>
      <c r="N15" s="114"/>
      <c r="O15" s="356"/>
      <c r="P15" s="115" t="s">
        <v>153</v>
      </c>
      <c r="Q15" s="104" t="s">
        <v>153</v>
      </c>
      <c r="R15" s="104"/>
      <c r="S15" s="104"/>
      <c r="T15" s="104"/>
      <c r="U15" s="104" t="s">
        <v>153</v>
      </c>
      <c r="V15" s="104"/>
      <c r="W15" s="104"/>
      <c r="X15" s="104"/>
      <c r="Y15" s="104"/>
      <c r="Z15" s="104" t="s">
        <v>153</v>
      </c>
      <c r="AA15" s="104" t="s">
        <v>153</v>
      </c>
      <c r="AB15" s="104" t="s">
        <v>153</v>
      </c>
      <c r="AC15" s="104" t="s">
        <v>153</v>
      </c>
      <c r="AD15" s="104"/>
      <c r="AE15" s="104"/>
      <c r="AF15" s="104" t="s">
        <v>153</v>
      </c>
      <c r="AG15" s="104"/>
      <c r="AH15" s="116"/>
    </row>
    <row r="16" spans="1:34" s="100" customFormat="1" ht="30" customHeight="1">
      <c r="A16" s="95">
        <v>12</v>
      </c>
      <c r="B16" s="155" t="s">
        <v>891</v>
      </c>
      <c r="C16" s="155" t="s">
        <v>48</v>
      </c>
      <c r="D16" s="155" t="s">
        <v>56</v>
      </c>
      <c r="E16" s="156" t="s">
        <v>892</v>
      </c>
      <c r="F16" s="99" t="s">
        <v>151</v>
      </c>
      <c r="G16" s="99" t="s">
        <v>78</v>
      </c>
      <c r="H16" s="155" t="s">
        <v>144</v>
      </c>
      <c r="I16" s="155" t="s">
        <v>379</v>
      </c>
      <c r="J16" s="155" t="s">
        <v>211</v>
      </c>
      <c r="K16" s="99"/>
      <c r="L16" s="114" t="s">
        <v>318</v>
      </c>
      <c r="M16" s="114"/>
      <c r="N16" s="114"/>
      <c r="O16" s="356" t="s">
        <v>893</v>
      </c>
      <c r="P16" s="115" t="s">
        <v>153</v>
      </c>
      <c r="Q16" s="104" t="s">
        <v>153</v>
      </c>
      <c r="R16" s="104"/>
      <c r="S16" s="104"/>
      <c r="T16" s="104"/>
      <c r="U16" s="104" t="s">
        <v>153</v>
      </c>
      <c r="V16" s="104" t="s">
        <v>153</v>
      </c>
      <c r="W16" s="104"/>
      <c r="X16" s="104"/>
      <c r="Y16" s="104"/>
      <c r="Z16" s="104" t="s">
        <v>153</v>
      </c>
      <c r="AA16" s="104" t="s">
        <v>153</v>
      </c>
      <c r="AB16" s="104" t="s">
        <v>153</v>
      </c>
      <c r="AC16" s="104" t="s">
        <v>153</v>
      </c>
      <c r="AD16" s="104" t="s">
        <v>153</v>
      </c>
      <c r="AE16" s="104" t="s">
        <v>153</v>
      </c>
      <c r="AF16" s="104"/>
      <c r="AG16" s="104"/>
      <c r="AH16" s="116" t="s">
        <v>153</v>
      </c>
    </row>
    <row r="17" spans="1:34" s="100" customFormat="1" ht="30" customHeight="1">
      <c r="A17" s="95">
        <v>13</v>
      </c>
      <c r="B17" s="155" t="s">
        <v>894</v>
      </c>
      <c r="C17" s="155" t="s">
        <v>48</v>
      </c>
      <c r="D17" s="155" t="s">
        <v>56</v>
      </c>
      <c r="E17" s="156" t="s">
        <v>895</v>
      </c>
      <c r="F17" s="99" t="s">
        <v>151</v>
      </c>
      <c r="G17" s="99" t="s">
        <v>78</v>
      </c>
      <c r="H17" s="155" t="s">
        <v>423</v>
      </c>
      <c r="I17" s="155" t="s">
        <v>379</v>
      </c>
      <c r="J17" s="155" t="s">
        <v>211</v>
      </c>
      <c r="K17" s="99"/>
      <c r="L17" s="114" t="s">
        <v>407</v>
      </c>
      <c r="M17" s="114"/>
      <c r="N17" s="114"/>
      <c r="O17" s="356" t="s">
        <v>896</v>
      </c>
      <c r="P17" s="115" t="s">
        <v>153</v>
      </c>
      <c r="Q17" s="104"/>
      <c r="R17" s="104"/>
      <c r="S17" s="104"/>
      <c r="T17" s="104"/>
      <c r="U17" s="104" t="s">
        <v>153</v>
      </c>
      <c r="V17" s="104"/>
      <c r="W17" s="104"/>
      <c r="X17" s="104"/>
      <c r="Y17" s="104"/>
      <c r="Z17" s="104" t="s">
        <v>153</v>
      </c>
      <c r="AA17" s="104" t="s">
        <v>153</v>
      </c>
      <c r="AB17" s="104"/>
      <c r="AC17" s="104"/>
      <c r="AD17" s="104"/>
      <c r="AE17" s="104"/>
      <c r="AF17" s="104"/>
      <c r="AG17" s="104"/>
      <c r="AH17" s="116"/>
    </row>
    <row r="18" spans="1:34" s="100" customFormat="1" ht="30" customHeight="1">
      <c r="A18" s="95">
        <v>14</v>
      </c>
      <c r="B18" s="155" t="s">
        <v>897</v>
      </c>
      <c r="C18" s="155" t="s">
        <v>48</v>
      </c>
      <c r="D18" s="155" t="s">
        <v>56</v>
      </c>
      <c r="E18" s="156" t="s">
        <v>898</v>
      </c>
      <c r="F18" s="99" t="s">
        <v>151</v>
      </c>
      <c r="G18" s="99" t="s">
        <v>78</v>
      </c>
      <c r="H18" s="155" t="s">
        <v>144</v>
      </c>
      <c r="I18" s="155" t="s">
        <v>379</v>
      </c>
      <c r="J18" s="155" t="s">
        <v>211</v>
      </c>
      <c r="K18" s="99"/>
      <c r="L18" s="114" t="s">
        <v>318</v>
      </c>
      <c r="M18" s="114"/>
      <c r="N18" s="114"/>
      <c r="O18" s="356" t="s">
        <v>899</v>
      </c>
      <c r="P18" s="115" t="s">
        <v>153</v>
      </c>
      <c r="Q18" s="104"/>
      <c r="R18" s="104"/>
      <c r="S18" s="104"/>
      <c r="T18" s="104"/>
      <c r="U18" s="104" t="s">
        <v>153</v>
      </c>
      <c r="V18" s="104" t="s">
        <v>153</v>
      </c>
      <c r="W18" s="104"/>
      <c r="X18" s="104"/>
      <c r="Y18" s="104"/>
      <c r="Z18" s="104" t="s">
        <v>153</v>
      </c>
      <c r="AA18" s="104" t="s">
        <v>153</v>
      </c>
      <c r="AB18" s="104" t="s">
        <v>153</v>
      </c>
      <c r="AC18" s="104" t="s">
        <v>153</v>
      </c>
      <c r="AD18" s="104" t="s">
        <v>153</v>
      </c>
      <c r="AE18" s="104" t="s">
        <v>153</v>
      </c>
      <c r="AF18" s="104"/>
      <c r="AG18" s="104"/>
      <c r="AH18" s="116"/>
    </row>
    <row r="19" spans="1:34" s="100" customFormat="1" ht="30" customHeight="1">
      <c r="A19" s="95">
        <v>15</v>
      </c>
      <c r="B19" s="155" t="s">
        <v>900</v>
      </c>
      <c r="C19" s="155" t="s">
        <v>48</v>
      </c>
      <c r="D19" s="155" t="s">
        <v>56</v>
      </c>
      <c r="E19" s="156" t="s">
        <v>901</v>
      </c>
      <c r="F19" s="99" t="s">
        <v>151</v>
      </c>
      <c r="G19" s="99" t="s">
        <v>78</v>
      </c>
      <c r="H19" s="155" t="s">
        <v>152</v>
      </c>
      <c r="I19" s="155" t="s">
        <v>379</v>
      </c>
      <c r="J19" s="155" t="s">
        <v>211</v>
      </c>
      <c r="K19" s="99"/>
      <c r="L19" s="114" t="s">
        <v>318</v>
      </c>
      <c r="M19" s="114"/>
      <c r="N19" s="114"/>
      <c r="O19" s="356" t="s">
        <v>902</v>
      </c>
      <c r="P19" s="115" t="s">
        <v>153</v>
      </c>
      <c r="Q19" s="104" t="s">
        <v>153</v>
      </c>
      <c r="R19" s="104"/>
      <c r="S19" s="104"/>
      <c r="T19" s="104"/>
      <c r="U19" s="104" t="s">
        <v>153</v>
      </c>
      <c r="V19" s="104" t="s">
        <v>153</v>
      </c>
      <c r="W19" s="104"/>
      <c r="X19" s="104"/>
      <c r="Y19" s="104" t="s">
        <v>153</v>
      </c>
      <c r="Z19" s="104" t="s">
        <v>153</v>
      </c>
      <c r="AA19" s="104" t="s">
        <v>153</v>
      </c>
      <c r="AB19" s="104" t="s">
        <v>153</v>
      </c>
      <c r="AC19" s="104" t="s">
        <v>153</v>
      </c>
      <c r="AD19" s="104" t="s">
        <v>153</v>
      </c>
      <c r="AE19" s="104" t="s">
        <v>153</v>
      </c>
      <c r="AF19" s="104" t="s">
        <v>153</v>
      </c>
      <c r="AG19" s="104"/>
      <c r="AH19" s="116" t="s">
        <v>153</v>
      </c>
    </row>
    <row r="20" spans="1:34" s="100" customFormat="1" ht="30" customHeight="1">
      <c r="A20" s="95">
        <v>16</v>
      </c>
      <c r="B20" s="155" t="s">
        <v>903</v>
      </c>
      <c r="C20" s="155" t="s">
        <v>48</v>
      </c>
      <c r="D20" s="155" t="s">
        <v>56</v>
      </c>
      <c r="E20" s="156" t="s">
        <v>904</v>
      </c>
      <c r="F20" s="99" t="s">
        <v>151</v>
      </c>
      <c r="G20" s="99" t="s">
        <v>78</v>
      </c>
      <c r="H20" s="155" t="s">
        <v>152</v>
      </c>
      <c r="I20" s="155" t="s">
        <v>379</v>
      </c>
      <c r="J20" s="155" t="s">
        <v>211</v>
      </c>
      <c r="K20" s="99"/>
      <c r="L20" s="114" t="s">
        <v>318</v>
      </c>
      <c r="M20" s="114"/>
      <c r="N20" s="114"/>
      <c r="O20" s="356" t="s">
        <v>905</v>
      </c>
      <c r="P20" s="115" t="s">
        <v>153</v>
      </c>
      <c r="Q20" s="104" t="s">
        <v>153</v>
      </c>
      <c r="R20" s="104"/>
      <c r="S20" s="104"/>
      <c r="T20" s="104"/>
      <c r="U20" s="104" t="s">
        <v>153</v>
      </c>
      <c r="V20" s="104" t="s">
        <v>153</v>
      </c>
      <c r="W20" s="104"/>
      <c r="X20" s="104"/>
      <c r="Y20" s="104" t="s">
        <v>153</v>
      </c>
      <c r="Z20" s="104" t="s">
        <v>153</v>
      </c>
      <c r="AA20" s="104" t="s">
        <v>153</v>
      </c>
      <c r="AB20" s="104" t="s">
        <v>153</v>
      </c>
      <c r="AC20" s="104" t="s">
        <v>153</v>
      </c>
      <c r="AD20" s="104" t="s">
        <v>153</v>
      </c>
      <c r="AE20" s="104" t="s">
        <v>153</v>
      </c>
      <c r="AF20" s="104" t="s">
        <v>153</v>
      </c>
      <c r="AG20" s="104"/>
      <c r="AH20" s="116" t="s">
        <v>153</v>
      </c>
    </row>
    <row r="21" spans="1:34" s="100" customFormat="1" ht="30" customHeight="1">
      <c r="A21" s="95">
        <v>17</v>
      </c>
      <c r="B21" s="155" t="s">
        <v>906</v>
      </c>
      <c r="C21" s="155" t="s">
        <v>48</v>
      </c>
      <c r="D21" s="155" t="s">
        <v>56</v>
      </c>
      <c r="E21" s="156" t="s">
        <v>907</v>
      </c>
      <c r="F21" s="99" t="s">
        <v>151</v>
      </c>
      <c r="G21" s="99" t="s">
        <v>78</v>
      </c>
      <c r="H21" s="155" t="s">
        <v>423</v>
      </c>
      <c r="I21" s="155" t="s">
        <v>379</v>
      </c>
      <c r="J21" s="155" t="s">
        <v>211</v>
      </c>
      <c r="K21" s="99"/>
      <c r="L21" s="114" t="s">
        <v>407</v>
      </c>
      <c r="M21" s="114"/>
      <c r="N21" s="114"/>
      <c r="O21" s="356"/>
      <c r="P21" s="115" t="s">
        <v>153</v>
      </c>
      <c r="Q21" s="104"/>
      <c r="R21" s="104"/>
      <c r="S21" s="104"/>
      <c r="T21" s="104"/>
      <c r="U21" s="104" t="s">
        <v>153</v>
      </c>
      <c r="V21" s="104"/>
      <c r="W21" s="104"/>
      <c r="X21" s="104"/>
      <c r="Y21" s="104"/>
      <c r="Z21" s="104" t="s">
        <v>153</v>
      </c>
      <c r="AA21" s="104" t="s">
        <v>153</v>
      </c>
      <c r="AB21" s="104" t="s">
        <v>153</v>
      </c>
      <c r="AC21" s="104"/>
      <c r="AD21" s="104" t="s">
        <v>153</v>
      </c>
      <c r="AE21" s="104"/>
      <c r="AF21" s="104"/>
      <c r="AG21" s="104"/>
      <c r="AH21" s="116"/>
    </row>
    <row r="22" spans="1:34" s="100" customFormat="1" ht="30" customHeight="1">
      <c r="A22" s="95">
        <v>18</v>
      </c>
      <c r="B22" s="155" t="s">
        <v>908</v>
      </c>
      <c r="C22" s="155" t="s">
        <v>73</v>
      </c>
      <c r="D22" s="155" t="s">
        <v>32</v>
      </c>
      <c r="E22" s="156" t="s">
        <v>909</v>
      </c>
      <c r="F22" s="99" t="s">
        <v>151</v>
      </c>
      <c r="G22" s="99" t="s">
        <v>910</v>
      </c>
      <c r="H22" s="155" t="s">
        <v>152</v>
      </c>
      <c r="I22" s="155" t="s">
        <v>911</v>
      </c>
      <c r="J22" s="155" t="s">
        <v>211</v>
      </c>
      <c r="K22" s="99" t="s">
        <v>153</v>
      </c>
      <c r="L22" s="114" t="s">
        <v>280</v>
      </c>
      <c r="M22" s="114"/>
      <c r="N22" s="114"/>
      <c r="O22" s="356"/>
      <c r="P22" s="115" t="s">
        <v>153</v>
      </c>
      <c r="Q22" s="104" t="s">
        <v>153</v>
      </c>
      <c r="R22" s="104"/>
      <c r="S22" s="104"/>
      <c r="T22" s="104"/>
      <c r="U22" s="104" t="s">
        <v>153</v>
      </c>
      <c r="V22" s="104" t="s">
        <v>153</v>
      </c>
      <c r="W22" s="104"/>
      <c r="X22" s="104"/>
      <c r="Y22" s="104" t="s">
        <v>153</v>
      </c>
      <c r="Z22" s="104" t="s">
        <v>153</v>
      </c>
      <c r="AA22" s="104" t="s">
        <v>153</v>
      </c>
      <c r="AB22" s="104" t="s">
        <v>153</v>
      </c>
      <c r="AC22" s="104" t="s">
        <v>153</v>
      </c>
      <c r="AD22" s="104" t="s">
        <v>153</v>
      </c>
      <c r="AE22" s="104" t="s">
        <v>153</v>
      </c>
      <c r="AF22" s="104" t="s">
        <v>153</v>
      </c>
      <c r="AG22" s="104"/>
      <c r="AH22" s="116" t="s">
        <v>153</v>
      </c>
    </row>
    <row r="23" spans="1:34" s="100" customFormat="1" ht="30" customHeight="1">
      <c r="A23" s="95">
        <v>19</v>
      </c>
      <c r="B23" s="155" t="s">
        <v>912</v>
      </c>
      <c r="C23" s="155" t="s">
        <v>73</v>
      </c>
      <c r="D23" s="155" t="s">
        <v>86</v>
      </c>
      <c r="E23" s="156" t="s">
        <v>913</v>
      </c>
      <c r="F23" s="99" t="s">
        <v>151</v>
      </c>
      <c r="G23" s="99" t="s">
        <v>151</v>
      </c>
      <c r="H23" s="155" t="s">
        <v>144</v>
      </c>
      <c r="I23" s="155" t="s">
        <v>911</v>
      </c>
      <c r="J23" s="155" t="s">
        <v>211</v>
      </c>
      <c r="K23" s="99"/>
      <c r="L23" s="114" t="s">
        <v>274</v>
      </c>
      <c r="M23" s="114"/>
      <c r="N23" s="114"/>
      <c r="O23" s="356"/>
      <c r="P23" s="115" t="s">
        <v>153</v>
      </c>
      <c r="Q23" s="104"/>
      <c r="R23" s="104"/>
      <c r="S23" s="104"/>
      <c r="T23" s="104"/>
      <c r="U23" s="104" t="s">
        <v>153</v>
      </c>
      <c r="V23" s="104"/>
      <c r="W23" s="104"/>
      <c r="X23" s="104"/>
      <c r="Y23" s="104"/>
      <c r="Z23" s="104" t="s">
        <v>153</v>
      </c>
      <c r="AA23" s="104"/>
      <c r="AB23" s="104"/>
      <c r="AC23" s="104" t="s">
        <v>153</v>
      </c>
      <c r="AD23" s="104" t="s">
        <v>153</v>
      </c>
      <c r="AE23" s="104"/>
      <c r="AF23" s="104" t="s">
        <v>153</v>
      </c>
      <c r="AG23" s="104"/>
      <c r="AH23" s="116"/>
    </row>
    <row r="24" spans="1:34" s="100" customFormat="1" ht="30" customHeight="1">
      <c r="A24" s="95">
        <v>20</v>
      </c>
      <c r="B24" s="155" t="s">
        <v>914</v>
      </c>
      <c r="C24" s="155" t="s">
        <v>73</v>
      </c>
      <c r="D24" s="155" t="s">
        <v>86</v>
      </c>
      <c r="E24" s="156" t="s">
        <v>915</v>
      </c>
      <c r="F24" s="99" t="s">
        <v>151</v>
      </c>
      <c r="G24" s="99" t="s">
        <v>151</v>
      </c>
      <c r="H24" s="155" t="s">
        <v>144</v>
      </c>
      <c r="I24" s="155" t="s">
        <v>911</v>
      </c>
      <c r="J24" s="155" t="s">
        <v>211</v>
      </c>
      <c r="K24" s="99"/>
      <c r="L24" s="114" t="s">
        <v>318</v>
      </c>
      <c r="M24" s="114"/>
      <c r="N24" s="114"/>
      <c r="O24" s="356"/>
      <c r="P24" s="115" t="s">
        <v>153</v>
      </c>
      <c r="Q24" s="104" t="s">
        <v>153</v>
      </c>
      <c r="R24" s="104"/>
      <c r="S24" s="104"/>
      <c r="T24" s="104"/>
      <c r="U24" s="104" t="s">
        <v>153</v>
      </c>
      <c r="V24" s="104"/>
      <c r="W24" s="104"/>
      <c r="X24" s="104"/>
      <c r="Y24" s="104"/>
      <c r="Z24" s="104" t="s">
        <v>153</v>
      </c>
      <c r="AA24" s="104" t="s">
        <v>153</v>
      </c>
      <c r="AB24" s="104" t="s">
        <v>153</v>
      </c>
      <c r="AC24" s="104" t="s">
        <v>153</v>
      </c>
      <c r="AD24" s="104" t="s">
        <v>153</v>
      </c>
      <c r="AE24" s="104"/>
      <c r="AF24" s="104" t="s">
        <v>153</v>
      </c>
      <c r="AG24" s="104"/>
      <c r="AH24" s="116" t="s">
        <v>153</v>
      </c>
    </row>
    <row r="25" spans="1:34" s="100" customFormat="1" ht="30" customHeight="1">
      <c r="A25" s="95">
        <v>21</v>
      </c>
      <c r="B25" s="155" t="s">
        <v>916</v>
      </c>
      <c r="C25" s="155" t="s">
        <v>73</v>
      </c>
      <c r="D25" s="155" t="s">
        <v>86</v>
      </c>
      <c r="E25" s="156" t="s">
        <v>917</v>
      </c>
      <c r="F25" s="98" t="s">
        <v>151</v>
      </c>
      <c r="G25" s="99" t="s">
        <v>151</v>
      </c>
      <c r="H25" s="155" t="s">
        <v>144</v>
      </c>
      <c r="I25" s="155" t="s">
        <v>911</v>
      </c>
      <c r="J25" s="155" t="s">
        <v>211</v>
      </c>
      <c r="K25" s="99"/>
      <c r="L25" s="114" t="s">
        <v>379</v>
      </c>
      <c r="M25" s="114"/>
      <c r="N25" s="114"/>
      <c r="O25" s="356"/>
      <c r="P25" s="115" t="s">
        <v>153</v>
      </c>
      <c r="Q25" s="104"/>
      <c r="R25" s="104"/>
      <c r="S25" s="104"/>
      <c r="T25" s="104"/>
      <c r="U25" s="104" t="s">
        <v>153</v>
      </c>
      <c r="V25" s="104"/>
      <c r="W25" s="104"/>
      <c r="X25" s="104"/>
      <c r="Y25" s="104"/>
      <c r="Z25" s="104" t="s">
        <v>153</v>
      </c>
      <c r="AA25" s="104" t="s">
        <v>153</v>
      </c>
      <c r="AB25" s="104"/>
      <c r="AC25" s="104" t="s">
        <v>153</v>
      </c>
      <c r="AD25" s="104"/>
      <c r="AE25" s="104"/>
      <c r="AF25" s="104"/>
      <c r="AG25" s="104"/>
      <c r="AH25" s="116"/>
    </row>
    <row r="26" spans="1:34" s="100" customFormat="1" ht="30" customHeight="1">
      <c r="A26" s="95">
        <v>22</v>
      </c>
      <c r="B26" s="155" t="s">
        <v>918</v>
      </c>
      <c r="C26" s="155" t="s">
        <v>73</v>
      </c>
      <c r="D26" s="155" t="s">
        <v>86</v>
      </c>
      <c r="E26" s="156" t="s">
        <v>919</v>
      </c>
      <c r="F26" s="98" t="s">
        <v>151</v>
      </c>
      <c r="G26" s="99" t="s">
        <v>151</v>
      </c>
      <c r="H26" s="155" t="s">
        <v>144</v>
      </c>
      <c r="I26" s="155" t="s">
        <v>911</v>
      </c>
      <c r="J26" s="155" t="s">
        <v>211</v>
      </c>
      <c r="K26" s="99"/>
      <c r="L26" s="114" t="s">
        <v>379</v>
      </c>
      <c r="M26" s="114"/>
      <c r="N26" s="114"/>
      <c r="O26" s="356"/>
      <c r="P26" s="115" t="s">
        <v>153</v>
      </c>
      <c r="Q26" s="104"/>
      <c r="R26" s="104"/>
      <c r="S26" s="104"/>
      <c r="T26" s="104"/>
      <c r="U26" s="104" t="s">
        <v>153</v>
      </c>
      <c r="V26" s="104"/>
      <c r="W26" s="104"/>
      <c r="X26" s="104"/>
      <c r="Y26" s="104"/>
      <c r="Z26" s="104" t="s">
        <v>153</v>
      </c>
      <c r="AA26" s="104"/>
      <c r="AB26" s="104" t="s">
        <v>153</v>
      </c>
      <c r="AC26" s="104"/>
      <c r="AD26" s="104"/>
      <c r="AE26" s="104"/>
      <c r="AF26" s="104"/>
      <c r="AG26" s="104"/>
      <c r="AH26" s="116"/>
    </row>
    <row r="27" spans="1:34" s="100" customFormat="1" ht="30" customHeight="1">
      <c r="A27" s="95">
        <v>23</v>
      </c>
      <c r="B27" s="155" t="s">
        <v>920</v>
      </c>
      <c r="C27" s="155" t="s">
        <v>73</v>
      </c>
      <c r="D27" s="155" t="s">
        <v>86</v>
      </c>
      <c r="E27" s="156" t="s">
        <v>921</v>
      </c>
      <c r="F27" s="99" t="s">
        <v>151</v>
      </c>
      <c r="G27" s="99" t="s">
        <v>151</v>
      </c>
      <c r="H27" s="155" t="s">
        <v>144</v>
      </c>
      <c r="I27" s="155" t="s">
        <v>911</v>
      </c>
      <c r="J27" s="155" t="s">
        <v>211</v>
      </c>
      <c r="K27" s="99"/>
      <c r="L27" s="114" t="s">
        <v>379</v>
      </c>
      <c r="M27" s="114"/>
      <c r="N27" s="114"/>
      <c r="O27" s="356"/>
      <c r="P27" s="115" t="s">
        <v>153</v>
      </c>
      <c r="Q27" s="104"/>
      <c r="R27" s="104"/>
      <c r="S27" s="104"/>
      <c r="T27" s="104"/>
      <c r="U27" s="104" t="s">
        <v>153</v>
      </c>
      <c r="V27" s="104"/>
      <c r="W27" s="104"/>
      <c r="X27" s="104"/>
      <c r="Y27" s="104"/>
      <c r="Z27" s="104" t="s">
        <v>153</v>
      </c>
      <c r="AA27" s="104"/>
      <c r="AB27" s="104" t="s">
        <v>153</v>
      </c>
      <c r="AC27" s="104" t="s">
        <v>153</v>
      </c>
      <c r="AD27" s="104"/>
      <c r="AE27" s="104"/>
      <c r="AF27" s="104"/>
      <c r="AG27" s="104"/>
      <c r="AH27" s="116"/>
    </row>
    <row r="28" spans="1:34" s="100" customFormat="1" ht="30" customHeight="1">
      <c r="A28" s="95">
        <v>24</v>
      </c>
      <c r="B28" s="155" t="s">
        <v>922</v>
      </c>
      <c r="C28" s="155" t="s">
        <v>73</v>
      </c>
      <c r="D28" s="155" t="s">
        <v>29</v>
      </c>
      <c r="E28" s="156" t="s">
        <v>923</v>
      </c>
      <c r="F28" s="99" t="s">
        <v>151</v>
      </c>
      <c r="G28" s="99" t="s">
        <v>151</v>
      </c>
      <c r="H28" s="155" t="s">
        <v>152</v>
      </c>
      <c r="I28" s="155" t="s">
        <v>911</v>
      </c>
      <c r="J28" s="155" t="s">
        <v>211</v>
      </c>
      <c r="K28" s="99" t="s">
        <v>153</v>
      </c>
      <c r="L28" s="114" t="s">
        <v>280</v>
      </c>
      <c r="M28" s="114"/>
      <c r="N28" s="114"/>
      <c r="O28" s="356" t="s">
        <v>924</v>
      </c>
      <c r="P28" s="115" t="s">
        <v>153</v>
      </c>
      <c r="Q28" s="104"/>
      <c r="R28" s="104"/>
      <c r="S28" s="104"/>
      <c r="T28" s="104"/>
      <c r="U28" s="104" t="s">
        <v>153</v>
      </c>
      <c r="V28" s="104"/>
      <c r="W28" s="104"/>
      <c r="X28" s="104"/>
      <c r="Y28" s="104"/>
      <c r="Z28" s="104" t="s">
        <v>153</v>
      </c>
      <c r="AA28" s="104"/>
      <c r="AB28" s="104"/>
      <c r="AC28" s="104" t="s">
        <v>153</v>
      </c>
      <c r="AD28" s="104" t="s">
        <v>153</v>
      </c>
      <c r="AE28" s="104" t="s">
        <v>153</v>
      </c>
      <c r="AF28" s="104" t="s">
        <v>153</v>
      </c>
      <c r="AG28" s="104"/>
      <c r="AH28" s="116"/>
    </row>
    <row r="29" spans="1:34" s="100" customFormat="1" ht="30" customHeight="1">
      <c r="A29" s="95">
        <v>25</v>
      </c>
      <c r="B29" s="155" t="s">
        <v>925</v>
      </c>
      <c r="C29" s="155" t="s">
        <v>926</v>
      </c>
      <c r="D29" s="155" t="s">
        <v>927</v>
      </c>
      <c r="E29" s="156" t="s">
        <v>928</v>
      </c>
      <c r="F29" s="99" t="s">
        <v>151</v>
      </c>
      <c r="G29" s="99" t="s">
        <v>151</v>
      </c>
      <c r="H29" s="155" t="s">
        <v>144</v>
      </c>
      <c r="I29" s="155" t="s">
        <v>929</v>
      </c>
      <c r="J29" s="155" t="s">
        <v>930</v>
      </c>
      <c r="K29" s="99"/>
      <c r="L29" s="114" t="s">
        <v>379</v>
      </c>
      <c r="M29" s="114"/>
      <c r="N29" s="114"/>
      <c r="O29" s="356"/>
      <c r="P29" s="115" t="s">
        <v>153</v>
      </c>
      <c r="Q29" s="104" t="s">
        <v>153</v>
      </c>
      <c r="R29" s="104"/>
      <c r="S29" s="104"/>
      <c r="T29" s="104"/>
      <c r="U29" s="104" t="s">
        <v>153</v>
      </c>
      <c r="V29" s="104"/>
      <c r="W29" s="104"/>
      <c r="X29" s="104"/>
      <c r="Y29" s="104"/>
      <c r="Z29" s="104"/>
      <c r="AA29" s="104" t="s">
        <v>153</v>
      </c>
      <c r="AB29" s="104"/>
      <c r="AC29" s="104"/>
      <c r="AD29" s="104"/>
      <c r="AE29" s="104"/>
      <c r="AF29" s="104" t="s">
        <v>153</v>
      </c>
      <c r="AG29" s="104"/>
      <c r="AH29" s="116" t="s">
        <v>153</v>
      </c>
    </row>
    <row r="30" spans="1:34" s="100" customFormat="1" ht="30" customHeight="1">
      <c r="A30" s="95">
        <v>26</v>
      </c>
      <c r="B30" s="155" t="s">
        <v>931</v>
      </c>
      <c r="C30" s="155" t="s">
        <v>73</v>
      </c>
      <c r="D30" s="155" t="s">
        <v>24</v>
      </c>
      <c r="E30" s="156" t="s">
        <v>932</v>
      </c>
      <c r="F30" s="99" t="s">
        <v>151</v>
      </c>
      <c r="G30" s="99" t="s">
        <v>151</v>
      </c>
      <c r="H30" s="155" t="s">
        <v>144</v>
      </c>
      <c r="I30" s="155" t="s">
        <v>911</v>
      </c>
      <c r="J30" s="155" t="s">
        <v>211</v>
      </c>
      <c r="K30" s="99"/>
      <c r="L30" s="114" t="s">
        <v>379</v>
      </c>
      <c r="M30" s="114"/>
      <c r="N30" s="114"/>
      <c r="O30" s="356"/>
      <c r="P30" s="115" t="s">
        <v>153</v>
      </c>
      <c r="Q30" s="104" t="s">
        <v>153</v>
      </c>
      <c r="R30" s="104"/>
      <c r="S30" s="104"/>
      <c r="T30" s="104"/>
      <c r="U30" s="104" t="s">
        <v>153</v>
      </c>
      <c r="V30" s="104"/>
      <c r="W30" s="104"/>
      <c r="X30" s="104"/>
      <c r="Y30" s="104"/>
      <c r="Z30" s="104" t="s">
        <v>153</v>
      </c>
      <c r="AA30" s="104"/>
      <c r="AB30" s="104"/>
      <c r="AC30" s="104" t="s">
        <v>153</v>
      </c>
      <c r="AD30" s="104" t="s">
        <v>153</v>
      </c>
      <c r="AE30" s="104"/>
      <c r="AF30" s="104"/>
      <c r="AG30" s="104"/>
      <c r="AH30" s="116"/>
    </row>
    <row r="31" spans="1:34" s="100" customFormat="1" ht="30" customHeight="1">
      <c r="A31" s="95">
        <v>27</v>
      </c>
      <c r="B31" s="155" t="s">
        <v>933</v>
      </c>
      <c r="C31" s="155" t="s">
        <v>73</v>
      </c>
      <c r="D31" s="155" t="s">
        <v>26</v>
      </c>
      <c r="E31" s="156" t="s">
        <v>934</v>
      </c>
      <c r="F31" s="99" t="s">
        <v>151</v>
      </c>
      <c r="G31" s="99" t="s">
        <v>151</v>
      </c>
      <c r="H31" s="155" t="s">
        <v>144</v>
      </c>
      <c r="I31" s="155" t="s">
        <v>911</v>
      </c>
      <c r="J31" s="155" t="s">
        <v>211</v>
      </c>
      <c r="K31" s="99"/>
      <c r="L31" s="114" t="s">
        <v>379</v>
      </c>
      <c r="M31" s="114"/>
      <c r="N31" s="114"/>
      <c r="O31" s="356"/>
      <c r="P31" s="115" t="s">
        <v>153</v>
      </c>
      <c r="Q31" s="104" t="s">
        <v>153</v>
      </c>
      <c r="R31" s="104"/>
      <c r="S31" s="104"/>
      <c r="T31" s="104"/>
      <c r="U31" s="104" t="s">
        <v>153</v>
      </c>
      <c r="V31" s="104"/>
      <c r="W31" s="104"/>
      <c r="X31" s="104"/>
      <c r="Y31" s="104"/>
      <c r="Z31" s="104" t="s">
        <v>153</v>
      </c>
      <c r="AA31" s="104"/>
      <c r="AB31" s="104"/>
      <c r="AC31" s="104" t="s">
        <v>153</v>
      </c>
      <c r="AD31" s="104" t="s">
        <v>153</v>
      </c>
      <c r="AE31" s="104"/>
      <c r="AF31" s="104"/>
      <c r="AG31" s="104"/>
      <c r="AH31" s="116"/>
    </row>
    <row r="32" spans="1:34" s="100" customFormat="1" ht="30" customHeight="1">
      <c r="A32" s="95">
        <v>28</v>
      </c>
      <c r="B32" s="155" t="s">
        <v>935</v>
      </c>
      <c r="C32" s="155" t="s">
        <v>73</v>
      </c>
      <c r="D32" s="155" t="s">
        <v>26</v>
      </c>
      <c r="E32" s="156" t="s">
        <v>936</v>
      </c>
      <c r="F32" s="99" t="s">
        <v>151</v>
      </c>
      <c r="G32" s="99" t="s">
        <v>151</v>
      </c>
      <c r="H32" s="155" t="s">
        <v>144</v>
      </c>
      <c r="I32" s="155" t="s">
        <v>911</v>
      </c>
      <c r="J32" s="155" t="s">
        <v>211</v>
      </c>
      <c r="K32" s="99"/>
      <c r="L32" s="114" t="s">
        <v>379</v>
      </c>
      <c r="M32" s="114"/>
      <c r="N32" s="114"/>
      <c r="O32" s="356"/>
      <c r="P32" s="115" t="s">
        <v>153</v>
      </c>
      <c r="Q32" s="104"/>
      <c r="R32" s="104"/>
      <c r="S32" s="104"/>
      <c r="T32" s="104"/>
      <c r="U32" s="104" t="s">
        <v>153</v>
      </c>
      <c r="V32" s="104"/>
      <c r="W32" s="104"/>
      <c r="X32" s="104"/>
      <c r="Y32" s="104"/>
      <c r="Z32" s="104" t="s">
        <v>153</v>
      </c>
      <c r="AA32" s="104"/>
      <c r="AB32" s="104"/>
      <c r="AC32" s="104" t="s">
        <v>153</v>
      </c>
      <c r="AD32" s="104" t="s">
        <v>153</v>
      </c>
      <c r="AE32" s="104"/>
      <c r="AF32" s="104"/>
      <c r="AG32" s="104"/>
      <c r="AH32" s="116"/>
    </row>
    <row r="33" spans="1:34" s="100" customFormat="1" ht="30" customHeight="1">
      <c r="A33" s="95">
        <v>29</v>
      </c>
      <c r="B33" s="155" t="s">
        <v>937</v>
      </c>
      <c r="C33" s="155" t="s">
        <v>73</v>
      </c>
      <c r="D33" s="155" t="s">
        <v>30</v>
      </c>
      <c r="E33" s="156" t="s">
        <v>938</v>
      </c>
      <c r="F33" s="99" t="s">
        <v>151</v>
      </c>
      <c r="G33" s="99" t="s">
        <v>151</v>
      </c>
      <c r="H33" s="155" t="s">
        <v>144</v>
      </c>
      <c r="I33" s="155" t="s">
        <v>911</v>
      </c>
      <c r="J33" s="155" t="s">
        <v>211</v>
      </c>
      <c r="K33" s="99"/>
      <c r="L33" s="114" t="s">
        <v>379</v>
      </c>
      <c r="M33" s="114"/>
      <c r="N33" s="114"/>
      <c r="O33" s="356"/>
      <c r="P33" s="115" t="s">
        <v>153</v>
      </c>
      <c r="Q33" s="104"/>
      <c r="R33" s="104"/>
      <c r="S33" s="104"/>
      <c r="T33" s="104"/>
      <c r="U33" s="104" t="s">
        <v>153</v>
      </c>
      <c r="V33" s="104"/>
      <c r="W33" s="104"/>
      <c r="X33" s="104"/>
      <c r="Y33" s="104"/>
      <c r="Z33" s="104" t="s">
        <v>153</v>
      </c>
      <c r="AA33" s="104" t="s">
        <v>153</v>
      </c>
      <c r="AB33" s="104" t="s">
        <v>153</v>
      </c>
      <c r="AC33" s="104" t="s">
        <v>153</v>
      </c>
      <c r="AD33" s="104" t="s">
        <v>153</v>
      </c>
      <c r="AE33" s="104" t="s">
        <v>153</v>
      </c>
      <c r="AF33" s="104" t="s">
        <v>153</v>
      </c>
      <c r="AG33" s="104"/>
      <c r="AH33" s="116"/>
    </row>
    <row r="34" spans="1:34" s="100" customFormat="1" ht="30" customHeight="1">
      <c r="A34" s="95">
        <v>30</v>
      </c>
      <c r="B34" s="155" t="s">
        <v>939</v>
      </c>
      <c r="C34" s="155" t="s">
        <v>73</v>
      </c>
      <c r="D34" s="155" t="s">
        <v>31</v>
      </c>
      <c r="E34" s="156" t="s">
        <v>940</v>
      </c>
      <c r="F34" s="98" t="s">
        <v>151</v>
      </c>
      <c r="G34" s="99" t="s">
        <v>151</v>
      </c>
      <c r="H34" s="155" t="s">
        <v>144</v>
      </c>
      <c r="I34" s="155" t="s">
        <v>911</v>
      </c>
      <c r="J34" s="155" t="s">
        <v>211</v>
      </c>
      <c r="K34" s="99"/>
      <c r="L34" s="114" t="s">
        <v>379</v>
      </c>
      <c r="M34" s="114"/>
      <c r="N34" s="114"/>
      <c r="O34" s="356"/>
      <c r="P34" s="115" t="s">
        <v>153</v>
      </c>
      <c r="Q34" s="104"/>
      <c r="R34" s="104"/>
      <c r="S34" s="104"/>
      <c r="T34" s="104"/>
      <c r="U34" s="104" t="s">
        <v>153</v>
      </c>
      <c r="V34" s="104"/>
      <c r="W34" s="104"/>
      <c r="X34" s="104"/>
      <c r="Y34" s="104"/>
      <c r="Z34" s="104"/>
      <c r="AA34" s="104"/>
      <c r="AB34" s="104"/>
      <c r="AC34" s="104" t="s">
        <v>153</v>
      </c>
      <c r="AD34" s="104" t="s">
        <v>153</v>
      </c>
      <c r="AE34" s="104"/>
      <c r="AF34" s="104" t="s">
        <v>153</v>
      </c>
      <c r="AG34" s="104"/>
      <c r="AH34" s="116"/>
    </row>
    <row r="35" spans="1:34" s="100" customFormat="1" ht="30" customHeight="1">
      <c r="A35" s="95">
        <v>31</v>
      </c>
      <c r="B35" s="155" t="s">
        <v>941</v>
      </c>
      <c r="C35" s="155" t="s">
        <v>73</v>
      </c>
      <c r="D35" s="155" t="s">
        <v>82</v>
      </c>
      <c r="E35" s="156" t="s">
        <v>942</v>
      </c>
      <c r="F35" s="99" t="s">
        <v>151</v>
      </c>
      <c r="G35" s="99" t="s">
        <v>151</v>
      </c>
      <c r="H35" s="155" t="s">
        <v>144</v>
      </c>
      <c r="I35" s="155" t="s">
        <v>911</v>
      </c>
      <c r="J35" s="155" t="s">
        <v>211</v>
      </c>
      <c r="K35" s="99"/>
      <c r="L35" s="114" t="s">
        <v>318</v>
      </c>
      <c r="M35" s="114"/>
      <c r="N35" s="114"/>
      <c r="O35" s="356" t="s">
        <v>924</v>
      </c>
      <c r="P35" s="115" t="s">
        <v>153</v>
      </c>
      <c r="Q35" s="104"/>
      <c r="R35" s="104"/>
      <c r="S35" s="104"/>
      <c r="T35" s="104"/>
      <c r="U35" s="104" t="s">
        <v>153</v>
      </c>
      <c r="V35" s="104"/>
      <c r="W35" s="104"/>
      <c r="X35" s="104"/>
      <c r="Y35" s="104"/>
      <c r="Z35" s="104" t="s">
        <v>153</v>
      </c>
      <c r="AA35" s="104"/>
      <c r="AB35" s="104" t="s">
        <v>153</v>
      </c>
      <c r="AC35" s="104" t="s">
        <v>153</v>
      </c>
      <c r="AD35" s="104" t="s">
        <v>153</v>
      </c>
      <c r="AE35" s="104"/>
      <c r="AF35" s="104" t="s">
        <v>153</v>
      </c>
      <c r="AG35" s="104"/>
      <c r="AH35" s="116"/>
    </row>
    <row r="36" spans="1:34" s="100" customFormat="1" ht="30" customHeight="1">
      <c r="A36" s="95">
        <v>32</v>
      </c>
      <c r="B36" s="155" t="s">
        <v>943</v>
      </c>
      <c r="C36" s="155" t="s">
        <v>73</v>
      </c>
      <c r="D36" s="155" t="s">
        <v>74</v>
      </c>
      <c r="E36" s="156" t="s">
        <v>944</v>
      </c>
      <c r="F36" s="99" t="s">
        <v>151</v>
      </c>
      <c r="G36" s="99" t="s">
        <v>151</v>
      </c>
      <c r="H36" s="155" t="s">
        <v>152</v>
      </c>
      <c r="I36" s="155" t="s">
        <v>389</v>
      </c>
      <c r="J36" s="155" t="s">
        <v>211</v>
      </c>
      <c r="K36" s="99"/>
      <c r="L36" s="114" t="s">
        <v>318</v>
      </c>
      <c r="M36" s="114"/>
      <c r="N36" s="114"/>
      <c r="O36" s="356"/>
      <c r="P36" s="115" t="s">
        <v>153</v>
      </c>
      <c r="Q36" s="104"/>
      <c r="R36" s="104"/>
      <c r="S36" s="104"/>
      <c r="T36" s="104"/>
      <c r="U36" s="104" t="s">
        <v>153</v>
      </c>
      <c r="V36" s="104"/>
      <c r="W36" s="104"/>
      <c r="X36" s="104"/>
      <c r="Y36" s="104"/>
      <c r="Z36" s="104"/>
      <c r="AA36" s="104" t="s">
        <v>153</v>
      </c>
      <c r="AB36" s="104" t="s">
        <v>153</v>
      </c>
      <c r="AC36" s="104" t="s">
        <v>153</v>
      </c>
      <c r="AD36" s="104" t="s">
        <v>153</v>
      </c>
      <c r="AE36" s="104"/>
      <c r="AF36" s="104"/>
      <c r="AG36" s="104"/>
      <c r="AH36" s="116"/>
    </row>
    <row r="37" spans="1:34" s="100" customFormat="1" ht="30" customHeight="1">
      <c r="A37" s="95">
        <v>33</v>
      </c>
      <c r="B37" s="155" t="s">
        <v>945</v>
      </c>
      <c r="C37" s="155" t="s">
        <v>73</v>
      </c>
      <c r="D37" s="155" t="s">
        <v>77</v>
      </c>
      <c r="E37" s="156" t="s">
        <v>946</v>
      </c>
      <c r="F37" s="99" t="s">
        <v>151</v>
      </c>
      <c r="G37" s="99" t="s">
        <v>379</v>
      </c>
      <c r="H37" s="155" t="s">
        <v>152</v>
      </c>
      <c r="I37" s="155" t="s">
        <v>379</v>
      </c>
      <c r="J37" s="155" t="s">
        <v>211</v>
      </c>
      <c r="K37" s="99" t="s">
        <v>153</v>
      </c>
      <c r="L37" s="114" t="s">
        <v>280</v>
      </c>
      <c r="M37" s="114"/>
      <c r="N37" s="114" t="s">
        <v>877</v>
      </c>
      <c r="O37" s="356" t="s">
        <v>947</v>
      </c>
      <c r="P37" s="115" t="s">
        <v>153</v>
      </c>
      <c r="Q37" s="104" t="s">
        <v>153</v>
      </c>
      <c r="R37" s="104"/>
      <c r="S37" s="104"/>
      <c r="T37" s="104"/>
      <c r="U37" s="104" t="s">
        <v>153</v>
      </c>
      <c r="V37" s="104"/>
      <c r="W37" s="104"/>
      <c r="X37" s="104"/>
      <c r="Y37" s="104"/>
      <c r="Z37" s="104" t="s">
        <v>153</v>
      </c>
      <c r="AA37" s="104" t="s">
        <v>153</v>
      </c>
      <c r="AB37" s="104" t="s">
        <v>153</v>
      </c>
      <c r="AC37" s="104" t="s">
        <v>153</v>
      </c>
      <c r="AD37" s="104" t="s">
        <v>153</v>
      </c>
      <c r="AE37" s="104" t="s">
        <v>153</v>
      </c>
      <c r="AF37" s="104" t="s">
        <v>153</v>
      </c>
      <c r="AG37" s="104"/>
      <c r="AH37" s="116" t="s">
        <v>153</v>
      </c>
    </row>
    <row r="38" spans="1:34" s="100" customFormat="1" ht="30" customHeight="1">
      <c r="A38" s="95">
        <v>34</v>
      </c>
      <c r="B38" s="155" t="s">
        <v>948</v>
      </c>
      <c r="C38" s="155" t="s">
        <v>73</v>
      </c>
      <c r="D38" s="155" t="s">
        <v>77</v>
      </c>
      <c r="E38" s="156" t="s">
        <v>949</v>
      </c>
      <c r="F38" s="99" t="s">
        <v>151</v>
      </c>
      <c r="G38" s="99" t="s">
        <v>151</v>
      </c>
      <c r="H38" s="155" t="s">
        <v>144</v>
      </c>
      <c r="I38" s="155" t="s">
        <v>389</v>
      </c>
      <c r="J38" s="155" t="s">
        <v>211</v>
      </c>
      <c r="K38" s="99"/>
      <c r="L38" s="114" t="s">
        <v>379</v>
      </c>
      <c r="M38" s="114"/>
      <c r="N38" s="114"/>
      <c r="O38" s="356"/>
      <c r="P38" s="115" t="s">
        <v>153</v>
      </c>
      <c r="Q38" s="104" t="s">
        <v>153</v>
      </c>
      <c r="R38" s="104"/>
      <c r="S38" s="104"/>
      <c r="T38" s="104"/>
      <c r="U38" s="104" t="s">
        <v>153</v>
      </c>
      <c r="V38" s="104"/>
      <c r="W38" s="104"/>
      <c r="X38" s="104"/>
      <c r="Y38" s="104"/>
      <c r="Z38" s="104" t="s">
        <v>153</v>
      </c>
      <c r="AA38" s="104" t="s">
        <v>153</v>
      </c>
      <c r="AB38" s="104" t="s">
        <v>153</v>
      </c>
      <c r="AC38" s="104" t="s">
        <v>153</v>
      </c>
      <c r="AD38" s="104" t="s">
        <v>153</v>
      </c>
      <c r="AE38" s="104"/>
      <c r="AF38" s="104"/>
      <c r="AG38" s="104"/>
      <c r="AH38" s="116"/>
    </row>
    <row r="39" spans="1:34" s="100" customFormat="1" ht="30" customHeight="1">
      <c r="A39" s="95">
        <v>35</v>
      </c>
      <c r="B39" s="155" t="s">
        <v>950</v>
      </c>
      <c r="C39" s="155" t="s">
        <v>73</v>
      </c>
      <c r="D39" s="155" t="s">
        <v>77</v>
      </c>
      <c r="E39" s="156" t="s">
        <v>951</v>
      </c>
      <c r="F39" s="99" t="s">
        <v>151</v>
      </c>
      <c r="G39" s="99" t="s">
        <v>151</v>
      </c>
      <c r="H39" s="155" t="s">
        <v>144</v>
      </c>
      <c r="I39" s="155" t="s">
        <v>911</v>
      </c>
      <c r="J39" s="155" t="s">
        <v>211</v>
      </c>
      <c r="K39" s="99"/>
      <c r="L39" s="114" t="s">
        <v>379</v>
      </c>
      <c r="M39" s="114"/>
      <c r="N39" s="114"/>
      <c r="O39" s="356"/>
      <c r="P39" s="115" t="s">
        <v>153</v>
      </c>
      <c r="Q39" s="104" t="s">
        <v>153</v>
      </c>
      <c r="R39" s="104"/>
      <c r="S39" s="104"/>
      <c r="T39" s="104"/>
      <c r="U39" s="104" t="s">
        <v>153</v>
      </c>
      <c r="V39" s="104"/>
      <c r="W39" s="104"/>
      <c r="X39" s="104"/>
      <c r="Y39" s="104"/>
      <c r="Z39" s="104" t="s">
        <v>153</v>
      </c>
      <c r="AA39" s="104"/>
      <c r="AB39" s="104"/>
      <c r="AC39" s="104"/>
      <c r="AD39" s="104" t="s">
        <v>153</v>
      </c>
      <c r="AE39" s="104"/>
      <c r="AF39" s="104"/>
      <c r="AG39" s="104"/>
      <c r="AH39" s="116"/>
    </row>
    <row r="40" spans="1:34" s="100" customFormat="1" ht="30" customHeight="1">
      <c r="A40" s="95">
        <v>36</v>
      </c>
      <c r="B40" s="155" t="s">
        <v>952</v>
      </c>
      <c r="C40" s="155" t="s">
        <v>73</v>
      </c>
      <c r="D40" s="155" t="s">
        <v>77</v>
      </c>
      <c r="E40" s="156" t="s">
        <v>953</v>
      </c>
      <c r="F40" s="98" t="s">
        <v>151</v>
      </c>
      <c r="G40" s="99" t="s">
        <v>151</v>
      </c>
      <c r="H40" s="155" t="s">
        <v>144</v>
      </c>
      <c r="I40" s="155" t="s">
        <v>911</v>
      </c>
      <c r="J40" s="155" t="s">
        <v>211</v>
      </c>
      <c r="K40" s="99"/>
      <c r="L40" s="114" t="s">
        <v>379</v>
      </c>
      <c r="M40" s="114"/>
      <c r="N40" s="114"/>
      <c r="O40" s="356"/>
      <c r="P40" s="115" t="s">
        <v>153</v>
      </c>
      <c r="Q40" s="104"/>
      <c r="R40" s="104"/>
      <c r="S40" s="104"/>
      <c r="T40" s="104"/>
      <c r="U40" s="104" t="s">
        <v>153</v>
      </c>
      <c r="V40" s="104"/>
      <c r="W40" s="104"/>
      <c r="X40" s="104"/>
      <c r="Y40" s="104"/>
      <c r="Z40" s="104"/>
      <c r="AA40" s="104" t="s">
        <v>153</v>
      </c>
      <c r="AB40" s="104"/>
      <c r="AC40" s="104"/>
      <c r="AD40" s="104"/>
      <c r="AE40" s="104"/>
      <c r="AF40" s="104"/>
      <c r="AG40" s="104"/>
      <c r="AH40" s="116"/>
    </row>
    <row r="41" spans="1:34" s="100" customFormat="1" ht="30" customHeight="1">
      <c r="A41" s="95">
        <v>37</v>
      </c>
      <c r="B41" s="155" t="s">
        <v>954</v>
      </c>
      <c r="C41" s="155" t="s">
        <v>73</v>
      </c>
      <c r="D41" s="155" t="s">
        <v>75</v>
      </c>
      <c r="E41" s="156" t="s">
        <v>955</v>
      </c>
      <c r="F41" s="98" t="s">
        <v>151</v>
      </c>
      <c r="G41" s="99" t="s">
        <v>151</v>
      </c>
      <c r="H41" s="155" t="s">
        <v>152</v>
      </c>
      <c r="I41" s="155" t="s">
        <v>389</v>
      </c>
      <c r="J41" s="155" t="s">
        <v>211</v>
      </c>
      <c r="K41" s="99"/>
      <c r="L41" s="114" t="s">
        <v>379</v>
      </c>
      <c r="M41" s="114"/>
      <c r="N41" s="114"/>
      <c r="O41" s="356"/>
      <c r="P41" s="115" t="s">
        <v>153</v>
      </c>
      <c r="Q41" s="104"/>
      <c r="R41" s="104"/>
      <c r="S41" s="104"/>
      <c r="T41" s="104"/>
      <c r="U41" s="104" t="s">
        <v>153</v>
      </c>
      <c r="V41" s="104" t="s">
        <v>153</v>
      </c>
      <c r="W41" s="104"/>
      <c r="X41" s="104"/>
      <c r="Y41" s="104"/>
      <c r="Z41" s="104"/>
      <c r="AA41" s="104" t="s">
        <v>153</v>
      </c>
      <c r="AB41" s="104" t="s">
        <v>153</v>
      </c>
      <c r="AC41" s="104" t="s">
        <v>153</v>
      </c>
      <c r="AD41" s="104" t="s">
        <v>153</v>
      </c>
      <c r="AE41" s="104"/>
      <c r="AF41" s="104"/>
      <c r="AG41" s="104"/>
      <c r="AH41" s="116"/>
    </row>
    <row r="42" spans="1:34" s="100" customFormat="1" ht="30" customHeight="1">
      <c r="A42" s="95">
        <v>38</v>
      </c>
      <c r="B42" s="155" t="s">
        <v>956</v>
      </c>
      <c r="C42" s="155" t="s">
        <v>34</v>
      </c>
      <c r="D42" s="155" t="s">
        <v>36</v>
      </c>
      <c r="E42" s="156" t="s">
        <v>957</v>
      </c>
      <c r="F42" s="98" t="s">
        <v>151</v>
      </c>
      <c r="G42" s="99" t="s">
        <v>910</v>
      </c>
      <c r="H42" s="155" t="s">
        <v>144</v>
      </c>
      <c r="I42" s="155" t="s">
        <v>911</v>
      </c>
      <c r="J42" s="155" t="s">
        <v>211</v>
      </c>
      <c r="K42" s="99"/>
      <c r="L42" s="114" t="s">
        <v>318</v>
      </c>
      <c r="M42" s="114"/>
      <c r="N42" s="114"/>
      <c r="O42" s="356"/>
      <c r="P42" s="115" t="s">
        <v>153</v>
      </c>
      <c r="Q42" s="104"/>
      <c r="R42" s="104"/>
      <c r="S42" s="104"/>
      <c r="T42" s="104"/>
      <c r="U42" s="104" t="s">
        <v>153</v>
      </c>
      <c r="V42" s="104"/>
      <c r="W42" s="104"/>
      <c r="X42" s="104"/>
      <c r="Y42" s="104"/>
      <c r="Z42" s="104" t="s">
        <v>153</v>
      </c>
      <c r="AA42" s="104"/>
      <c r="AB42" s="104"/>
      <c r="AC42" s="104" t="s">
        <v>153</v>
      </c>
      <c r="AD42" s="104" t="s">
        <v>153</v>
      </c>
      <c r="AE42" s="104"/>
      <c r="AF42" s="104"/>
      <c r="AG42" s="104"/>
      <c r="AH42" s="116"/>
    </row>
    <row r="43" spans="1:34" s="100" customFormat="1" ht="30" customHeight="1">
      <c r="A43" s="95">
        <v>39</v>
      </c>
      <c r="B43" s="155" t="s">
        <v>958</v>
      </c>
      <c r="C43" s="155" t="s">
        <v>34</v>
      </c>
      <c r="D43" s="155" t="s">
        <v>36</v>
      </c>
      <c r="E43" s="156" t="s">
        <v>959</v>
      </c>
      <c r="F43" s="98" t="s">
        <v>151</v>
      </c>
      <c r="G43" s="99" t="s">
        <v>151</v>
      </c>
      <c r="H43" s="155" t="s">
        <v>144</v>
      </c>
      <c r="I43" s="155" t="s">
        <v>911</v>
      </c>
      <c r="J43" s="155" t="s">
        <v>211</v>
      </c>
      <c r="K43" s="99"/>
      <c r="L43" s="114" t="s">
        <v>960</v>
      </c>
      <c r="M43" s="114"/>
      <c r="N43" s="114"/>
      <c r="O43" s="356" t="s">
        <v>961</v>
      </c>
      <c r="P43" s="115" t="s">
        <v>153</v>
      </c>
      <c r="Q43" s="104" t="s">
        <v>153</v>
      </c>
      <c r="R43" s="104"/>
      <c r="S43" s="104"/>
      <c r="T43" s="104"/>
      <c r="U43" s="104" t="s">
        <v>153</v>
      </c>
      <c r="V43" s="104"/>
      <c r="W43" s="104"/>
      <c r="X43" s="104"/>
      <c r="Y43" s="104"/>
      <c r="Z43" s="104" t="s">
        <v>153</v>
      </c>
      <c r="AA43" s="104"/>
      <c r="AB43" s="104"/>
      <c r="AC43" s="104" t="s">
        <v>153</v>
      </c>
      <c r="AD43" s="104"/>
      <c r="AE43" s="104"/>
      <c r="AF43" s="104" t="s">
        <v>153</v>
      </c>
      <c r="AG43" s="104"/>
      <c r="AH43" s="116"/>
    </row>
    <row r="44" spans="1:34" s="100" customFormat="1" ht="30" customHeight="1">
      <c r="A44" s="95">
        <v>40</v>
      </c>
      <c r="B44" s="155" t="s">
        <v>962</v>
      </c>
      <c r="C44" s="155" t="s">
        <v>34</v>
      </c>
      <c r="D44" s="155" t="s">
        <v>36</v>
      </c>
      <c r="E44" s="156" t="s">
        <v>963</v>
      </c>
      <c r="F44" s="98" t="s">
        <v>151</v>
      </c>
      <c r="G44" s="99" t="s">
        <v>535</v>
      </c>
      <c r="H44" s="155" t="s">
        <v>423</v>
      </c>
      <c r="I44" s="155" t="s">
        <v>911</v>
      </c>
      <c r="J44" s="155" t="s">
        <v>211</v>
      </c>
      <c r="K44" s="99"/>
      <c r="L44" s="114" t="s">
        <v>274</v>
      </c>
      <c r="M44" s="114"/>
      <c r="N44" s="114"/>
      <c r="O44" s="356" t="s">
        <v>961</v>
      </c>
      <c r="P44" s="115" t="s">
        <v>153</v>
      </c>
      <c r="Q44" s="104"/>
      <c r="R44" s="104"/>
      <c r="S44" s="104"/>
      <c r="T44" s="104"/>
      <c r="U44" s="104" t="s">
        <v>153</v>
      </c>
      <c r="V44" s="104"/>
      <c r="W44" s="104"/>
      <c r="X44" s="104"/>
      <c r="Y44" s="104"/>
      <c r="Z44" s="104" t="s">
        <v>153</v>
      </c>
      <c r="AA44" s="104"/>
      <c r="AB44" s="104"/>
      <c r="AC44" s="104" t="s">
        <v>153</v>
      </c>
      <c r="AD44" s="104"/>
      <c r="AE44" s="104"/>
      <c r="AF44" s="104" t="s">
        <v>153</v>
      </c>
      <c r="AG44" s="104"/>
      <c r="AH44" s="116"/>
    </row>
    <row r="45" spans="1:34" s="100" customFormat="1" ht="30" customHeight="1">
      <c r="A45" s="95">
        <v>41</v>
      </c>
      <c r="B45" s="155" t="s">
        <v>964</v>
      </c>
      <c r="C45" s="155" t="s">
        <v>34</v>
      </c>
      <c r="D45" s="155" t="s">
        <v>39</v>
      </c>
      <c r="E45" s="156" t="s">
        <v>965</v>
      </c>
      <c r="F45" s="98" t="s">
        <v>151</v>
      </c>
      <c r="G45" s="99" t="s">
        <v>151</v>
      </c>
      <c r="H45" s="155" t="s">
        <v>144</v>
      </c>
      <c r="I45" s="155" t="s">
        <v>911</v>
      </c>
      <c r="J45" s="155" t="s">
        <v>211</v>
      </c>
      <c r="K45" s="99"/>
      <c r="L45" s="114" t="s">
        <v>379</v>
      </c>
      <c r="M45" s="114"/>
      <c r="N45" s="114"/>
      <c r="O45" s="356"/>
      <c r="P45" s="115" t="s">
        <v>153</v>
      </c>
      <c r="Q45" s="104"/>
      <c r="R45" s="104"/>
      <c r="S45" s="104"/>
      <c r="T45" s="104"/>
      <c r="U45" s="104" t="s">
        <v>153</v>
      </c>
      <c r="V45" s="104"/>
      <c r="W45" s="104"/>
      <c r="X45" s="104"/>
      <c r="Y45" s="104"/>
      <c r="Z45" s="104" t="s">
        <v>153</v>
      </c>
      <c r="AA45" s="104"/>
      <c r="AB45" s="104"/>
      <c r="AC45" s="104" t="s">
        <v>153</v>
      </c>
      <c r="AD45" s="104" t="s">
        <v>153</v>
      </c>
      <c r="AE45" s="104"/>
      <c r="AF45" s="104"/>
      <c r="AG45" s="104"/>
      <c r="AH45" s="116"/>
    </row>
    <row r="46" spans="1:34" s="100" customFormat="1" ht="30" customHeight="1">
      <c r="A46" s="95">
        <v>42</v>
      </c>
      <c r="B46" s="155" t="s">
        <v>966</v>
      </c>
      <c r="C46" s="155" t="s">
        <v>34</v>
      </c>
      <c r="D46" s="155" t="s">
        <v>39</v>
      </c>
      <c r="E46" s="156" t="s">
        <v>967</v>
      </c>
      <c r="F46" s="98" t="s">
        <v>151</v>
      </c>
      <c r="G46" s="99" t="s">
        <v>151</v>
      </c>
      <c r="H46" s="155" t="s">
        <v>152</v>
      </c>
      <c r="I46" s="155" t="s">
        <v>389</v>
      </c>
      <c r="J46" s="155" t="s">
        <v>211</v>
      </c>
      <c r="K46" s="99"/>
      <c r="L46" s="114" t="s">
        <v>379</v>
      </c>
      <c r="M46" s="114"/>
      <c r="N46" s="114"/>
      <c r="O46" s="356"/>
      <c r="P46" s="115" t="s">
        <v>153</v>
      </c>
      <c r="Q46" s="104" t="s">
        <v>153</v>
      </c>
      <c r="R46" s="104" t="s">
        <v>153</v>
      </c>
      <c r="S46" s="104"/>
      <c r="T46" s="104"/>
      <c r="U46" s="104" t="s">
        <v>153</v>
      </c>
      <c r="V46" s="104"/>
      <c r="W46" s="104"/>
      <c r="X46" s="104"/>
      <c r="Y46" s="104"/>
      <c r="Z46" s="104" t="s">
        <v>153</v>
      </c>
      <c r="AA46" s="104"/>
      <c r="AB46" s="104"/>
      <c r="AC46" s="104" t="s">
        <v>153</v>
      </c>
      <c r="AD46" s="104" t="s">
        <v>153</v>
      </c>
      <c r="AE46" s="104"/>
      <c r="AF46" s="104" t="s">
        <v>153</v>
      </c>
      <c r="AG46" s="104"/>
      <c r="AH46" s="116"/>
    </row>
    <row r="47" spans="1:34" s="100" customFormat="1" ht="30" customHeight="1">
      <c r="A47" s="95">
        <v>43</v>
      </c>
      <c r="B47" s="155" t="s">
        <v>968</v>
      </c>
      <c r="C47" s="155" t="s">
        <v>34</v>
      </c>
      <c r="D47" s="155" t="s">
        <v>44</v>
      </c>
      <c r="E47" s="156" t="s">
        <v>969</v>
      </c>
      <c r="F47" s="98" t="s">
        <v>151</v>
      </c>
      <c r="G47" s="99" t="s">
        <v>151</v>
      </c>
      <c r="H47" s="155" t="s">
        <v>423</v>
      </c>
      <c r="I47" s="155" t="s">
        <v>911</v>
      </c>
      <c r="J47" s="155" t="s">
        <v>211</v>
      </c>
      <c r="K47" s="99"/>
      <c r="L47" s="114" t="s">
        <v>379</v>
      </c>
      <c r="M47" s="114"/>
      <c r="N47" s="114"/>
      <c r="O47" s="356"/>
      <c r="P47" s="115" t="s">
        <v>153</v>
      </c>
      <c r="Q47" s="104"/>
      <c r="R47" s="104"/>
      <c r="S47" s="104"/>
      <c r="T47" s="104"/>
      <c r="U47" s="104" t="s">
        <v>153</v>
      </c>
      <c r="V47" s="104"/>
      <c r="W47" s="104"/>
      <c r="X47" s="104"/>
      <c r="Y47" s="104"/>
      <c r="Z47" s="104" t="s">
        <v>153</v>
      </c>
      <c r="AA47" s="104"/>
      <c r="AB47" s="104"/>
      <c r="AC47" s="104" t="s">
        <v>153</v>
      </c>
      <c r="AD47" s="104"/>
      <c r="AE47" s="104"/>
      <c r="AF47" s="104"/>
      <c r="AG47" s="104"/>
      <c r="AH47" s="116"/>
    </row>
    <row r="48" spans="1:34" s="100" customFormat="1" ht="30" customHeight="1">
      <c r="A48" s="95">
        <v>44</v>
      </c>
      <c r="B48" s="155" t="s">
        <v>970</v>
      </c>
      <c r="C48" s="155" t="s">
        <v>34</v>
      </c>
      <c r="D48" s="155" t="s">
        <v>44</v>
      </c>
      <c r="E48" s="156" t="s">
        <v>971</v>
      </c>
      <c r="F48" s="99" t="s">
        <v>151</v>
      </c>
      <c r="G48" s="99" t="s">
        <v>151</v>
      </c>
      <c r="H48" s="155" t="s">
        <v>144</v>
      </c>
      <c r="I48" s="155" t="s">
        <v>911</v>
      </c>
      <c r="J48" s="155" t="s">
        <v>211</v>
      </c>
      <c r="K48" s="99" t="s">
        <v>153</v>
      </c>
      <c r="L48" s="114" t="s">
        <v>280</v>
      </c>
      <c r="M48" s="114"/>
      <c r="N48" s="114"/>
      <c r="O48" s="356"/>
      <c r="P48" s="115" t="s">
        <v>153</v>
      </c>
      <c r="Q48" s="104"/>
      <c r="R48" s="104"/>
      <c r="S48" s="104"/>
      <c r="T48" s="104"/>
      <c r="U48" s="104" t="s">
        <v>153</v>
      </c>
      <c r="V48" s="104"/>
      <c r="W48" s="104" t="s">
        <v>153</v>
      </c>
      <c r="X48" s="104"/>
      <c r="Y48" s="104"/>
      <c r="Z48" s="104" t="s">
        <v>153</v>
      </c>
      <c r="AA48" s="104"/>
      <c r="AB48" s="104"/>
      <c r="AC48" s="104" t="s">
        <v>153</v>
      </c>
      <c r="AD48" s="104" t="s">
        <v>153</v>
      </c>
      <c r="AE48" s="104"/>
      <c r="AF48" s="104"/>
      <c r="AG48" s="104"/>
      <c r="AH48" s="116"/>
    </row>
    <row r="49" spans="1:34" s="100" customFormat="1" ht="30" customHeight="1">
      <c r="A49" s="95">
        <v>45</v>
      </c>
      <c r="B49" s="155" t="s">
        <v>972</v>
      </c>
      <c r="C49" s="155" t="s">
        <v>34</v>
      </c>
      <c r="D49" s="155" t="s">
        <v>44</v>
      </c>
      <c r="E49" s="156" t="s">
        <v>973</v>
      </c>
      <c r="F49" s="99" t="s">
        <v>151</v>
      </c>
      <c r="G49" s="99" t="s">
        <v>151</v>
      </c>
      <c r="H49" s="155" t="s">
        <v>144</v>
      </c>
      <c r="I49" s="155" t="s">
        <v>911</v>
      </c>
      <c r="J49" s="155" t="s">
        <v>211</v>
      </c>
      <c r="K49" s="99"/>
      <c r="L49" s="114" t="s">
        <v>379</v>
      </c>
      <c r="M49" s="114"/>
      <c r="N49" s="114"/>
      <c r="O49" s="356"/>
      <c r="P49" s="115" t="s">
        <v>153</v>
      </c>
      <c r="Q49" s="104" t="s">
        <v>153</v>
      </c>
      <c r="R49" s="104"/>
      <c r="S49" s="104"/>
      <c r="T49" s="104"/>
      <c r="U49" s="104" t="s">
        <v>153</v>
      </c>
      <c r="V49" s="104"/>
      <c r="W49" s="104"/>
      <c r="X49" s="104"/>
      <c r="Y49" s="104"/>
      <c r="Z49" s="104" t="s">
        <v>153</v>
      </c>
      <c r="AA49" s="104" t="s">
        <v>153</v>
      </c>
      <c r="AB49" s="104" t="s">
        <v>153</v>
      </c>
      <c r="AC49" s="104" t="s">
        <v>153</v>
      </c>
      <c r="AD49" s="104"/>
      <c r="AE49" s="104"/>
      <c r="AF49" s="104"/>
      <c r="AG49" s="104"/>
      <c r="AH49" s="116"/>
    </row>
    <row r="50" spans="1:34" s="100" customFormat="1" ht="30" customHeight="1">
      <c r="A50" s="95">
        <v>46</v>
      </c>
      <c r="B50" s="155" t="s">
        <v>974</v>
      </c>
      <c r="C50" s="155" t="s">
        <v>34</v>
      </c>
      <c r="D50" s="155" t="s">
        <v>975</v>
      </c>
      <c r="E50" s="156" t="s">
        <v>976</v>
      </c>
      <c r="F50" s="98" t="s">
        <v>151</v>
      </c>
      <c r="G50" s="99" t="s">
        <v>151</v>
      </c>
      <c r="H50" s="155" t="s">
        <v>423</v>
      </c>
      <c r="I50" s="155" t="s">
        <v>977</v>
      </c>
      <c r="J50" s="155" t="s">
        <v>211</v>
      </c>
      <c r="K50" s="99"/>
      <c r="L50" s="114" t="s">
        <v>379</v>
      </c>
      <c r="M50" s="114"/>
      <c r="N50" s="114"/>
      <c r="O50" s="356" t="s">
        <v>43</v>
      </c>
      <c r="P50" s="115"/>
      <c r="Q50" s="104"/>
      <c r="R50" s="104"/>
      <c r="S50" s="104"/>
      <c r="T50" s="104"/>
      <c r="U50" s="104" t="s">
        <v>153</v>
      </c>
      <c r="V50" s="104"/>
      <c r="W50" s="104"/>
      <c r="X50" s="104"/>
      <c r="Y50" s="104"/>
      <c r="Z50" s="104"/>
      <c r="AA50" s="104"/>
      <c r="AB50" s="104"/>
      <c r="AC50" s="104"/>
      <c r="AD50" s="104" t="s">
        <v>153</v>
      </c>
      <c r="AE50" s="104"/>
      <c r="AF50" s="104"/>
      <c r="AG50" s="104"/>
      <c r="AH50" s="116"/>
    </row>
    <row r="51" spans="1:34" s="100" customFormat="1" ht="30" customHeight="1">
      <c r="A51" s="95">
        <v>47</v>
      </c>
      <c r="B51" s="155" t="s">
        <v>978</v>
      </c>
      <c r="C51" s="155" t="s">
        <v>34</v>
      </c>
      <c r="D51" s="155" t="s">
        <v>975</v>
      </c>
      <c r="E51" s="156" t="s">
        <v>979</v>
      </c>
      <c r="F51" s="99" t="s">
        <v>151</v>
      </c>
      <c r="G51" s="99" t="s">
        <v>151</v>
      </c>
      <c r="H51" s="155" t="s">
        <v>144</v>
      </c>
      <c r="I51" s="155" t="s">
        <v>911</v>
      </c>
      <c r="J51" s="155" t="s">
        <v>211</v>
      </c>
      <c r="K51" s="99"/>
      <c r="L51" s="114" t="s">
        <v>379</v>
      </c>
      <c r="M51" s="114"/>
      <c r="N51" s="114"/>
      <c r="O51" s="356"/>
      <c r="P51" s="115" t="s">
        <v>153</v>
      </c>
      <c r="Q51" s="104"/>
      <c r="R51" s="104"/>
      <c r="S51" s="104"/>
      <c r="T51" s="104"/>
      <c r="U51" s="104" t="s">
        <v>153</v>
      </c>
      <c r="V51" s="104"/>
      <c r="W51" s="104"/>
      <c r="X51" s="104"/>
      <c r="Y51" s="104"/>
      <c r="Z51" s="104"/>
      <c r="AA51" s="104"/>
      <c r="AB51" s="104"/>
      <c r="AC51" s="104" t="s">
        <v>153</v>
      </c>
      <c r="AD51" s="104" t="s">
        <v>153</v>
      </c>
      <c r="AE51" s="104"/>
      <c r="AF51" s="104"/>
      <c r="AG51" s="104"/>
      <c r="AH51" s="116"/>
    </row>
    <row r="52" spans="1:34" s="100" customFormat="1" ht="30" customHeight="1">
      <c r="A52" s="95">
        <v>48</v>
      </c>
      <c r="B52" s="155" t="s">
        <v>980</v>
      </c>
      <c r="C52" s="155" t="s">
        <v>34</v>
      </c>
      <c r="D52" s="155" t="s">
        <v>38</v>
      </c>
      <c r="E52" s="156" t="s">
        <v>981</v>
      </c>
      <c r="F52" s="99" t="s">
        <v>151</v>
      </c>
      <c r="G52" s="99" t="s">
        <v>151</v>
      </c>
      <c r="H52" s="155" t="s">
        <v>144</v>
      </c>
      <c r="I52" s="155" t="s">
        <v>911</v>
      </c>
      <c r="J52" s="155" t="s">
        <v>211</v>
      </c>
      <c r="K52" s="99"/>
      <c r="L52" s="114" t="s">
        <v>379</v>
      </c>
      <c r="M52" s="114"/>
      <c r="N52" s="114"/>
      <c r="O52" s="356"/>
      <c r="P52" s="115" t="s">
        <v>153</v>
      </c>
      <c r="Q52" s="104" t="s">
        <v>153</v>
      </c>
      <c r="R52" s="104"/>
      <c r="S52" s="104"/>
      <c r="T52" s="104"/>
      <c r="U52" s="104" t="s">
        <v>153</v>
      </c>
      <c r="V52" s="104"/>
      <c r="W52" s="104"/>
      <c r="X52" s="104"/>
      <c r="Y52" s="104"/>
      <c r="Z52" s="104" t="s">
        <v>153</v>
      </c>
      <c r="AA52" s="104" t="s">
        <v>153</v>
      </c>
      <c r="AB52" s="104" t="s">
        <v>153</v>
      </c>
      <c r="AC52" s="104" t="s">
        <v>153</v>
      </c>
      <c r="AD52" s="104" t="s">
        <v>153</v>
      </c>
      <c r="AE52" s="104"/>
      <c r="AF52" s="104" t="s">
        <v>153</v>
      </c>
      <c r="AG52" s="104"/>
      <c r="AH52" s="116"/>
    </row>
    <row r="53" spans="1:34" s="100" customFormat="1" ht="30" customHeight="1">
      <c r="A53" s="95">
        <v>49</v>
      </c>
      <c r="B53" s="155" t="s">
        <v>982</v>
      </c>
      <c r="C53" s="155" t="s">
        <v>34</v>
      </c>
      <c r="D53" s="155" t="s">
        <v>46</v>
      </c>
      <c r="E53" s="156" t="s">
        <v>983</v>
      </c>
      <c r="F53" s="98" t="s">
        <v>151</v>
      </c>
      <c r="G53" s="99" t="s">
        <v>151</v>
      </c>
      <c r="H53" s="155" t="s">
        <v>423</v>
      </c>
      <c r="I53" s="155" t="s">
        <v>911</v>
      </c>
      <c r="J53" s="155" t="s">
        <v>211</v>
      </c>
      <c r="K53" s="99"/>
      <c r="L53" s="114" t="s">
        <v>379</v>
      </c>
      <c r="M53" s="114"/>
      <c r="N53" s="114"/>
      <c r="O53" s="356"/>
      <c r="P53" s="115" t="s">
        <v>153</v>
      </c>
      <c r="Q53" s="104"/>
      <c r="R53" s="104"/>
      <c r="S53" s="104"/>
      <c r="T53" s="104"/>
      <c r="U53" s="104" t="s">
        <v>153</v>
      </c>
      <c r="V53" s="104"/>
      <c r="W53" s="104"/>
      <c r="X53" s="104"/>
      <c r="Y53" s="104"/>
      <c r="Z53" s="104" t="s">
        <v>153</v>
      </c>
      <c r="AA53" s="104" t="s">
        <v>153</v>
      </c>
      <c r="AB53" s="104"/>
      <c r="AC53" s="104" t="s">
        <v>153</v>
      </c>
      <c r="AD53" s="104"/>
      <c r="AE53" s="104"/>
      <c r="AF53" s="104"/>
      <c r="AG53" s="104"/>
      <c r="AH53" s="116"/>
    </row>
    <row r="54" spans="1:34" s="100" customFormat="1" ht="30" customHeight="1">
      <c r="A54" s="95">
        <v>50</v>
      </c>
      <c r="B54" s="155" t="s">
        <v>984</v>
      </c>
      <c r="C54" s="155" t="s">
        <v>34</v>
      </c>
      <c r="D54" s="155" t="s">
        <v>46</v>
      </c>
      <c r="E54" s="156" t="s">
        <v>985</v>
      </c>
      <c r="F54" s="98" t="s">
        <v>151</v>
      </c>
      <c r="G54" s="99" t="s">
        <v>151</v>
      </c>
      <c r="H54" s="155" t="s">
        <v>144</v>
      </c>
      <c r="I54" s="155" t="s">
        <v>911</v>
      </c>
      <c r="J54" s="155" t="s">
        <v>211</v>
      </c>
      <c r="K54" s="99"/>
      <c r="L54" s="114" t="s">
        <v>274</v>
      </c>
      <c r="M54" s="114"/>
      <c r="N54" s="114"/>
      <c r="O54" s="356" t="s">
        <v>924</v>
      </c>
      <c r="P54" s="115" t="s">
        <v>153</v>
      </c>
      <c r="Q54" s="104"/>
      <c r="R54" s="104" t="s">
        <v>153</v>
      </c>
      <c r="S54" s="104"/>
      <c r="T54" s="104"/>
      <c r="U54" s="104" t="s">
        <v>153</v>
      </c>
      <c r="V54" s="104"/>
      <c r="W54" s="104"/>
      <c r="X54" s="104"/>
      <c r="Y54" s="104"/>
      <c r="Z54" s="104" t="s">
        <v>153</v>
      </c>
      <c r="AA54" s="104"/>
      <c r="AB54" s="104"/>
      <c r="AC54" s="104" t="s">
        <v>153</v>
      </c>
      <c r="AD54" s="104" t="s">
        <v>153</v>
      </c>
      <c r="AE54" s="104"/>
      <c r="AF54" s="104" t="s">
        <v>153</v>
      </c>
      <c r="AG54" s="104"/>
      <c r="AH54" s="116"/>
    </row>
    <row r="55" spans="1:34" s="100" customFormat="1" ht="30" customHeight="1">
      <c r="A55" s="95">
        <v>51</v>
      </c>
      <c r="B55" s="155" t="s">
        <v>986</v>
      </c>
      <c r="C55" s="155" t="s">
        <v>34</v>
      </c>
      <c r="D55" s="155" t="s">
        <v>46</v>
      </c>
      <c r="E55" s="156" t="s">
        <v>987</v>
      </c>
      <c r="F55" s="99" t="s">
        <v>151</v>
      </c>
      <c r="G55" s="99" t="s">
        <v>151</v>
      </c>
      <c r="H55" s="155" t="s">
        <v>144</v>
      </c>
      <c r="I55" s="155" t="s">
        <v>911</v>
      </c>
      <c r="J55" s="155" t="s">
        <v>211</v>
      </c>
      <c r="K55" s="99"/>
      <c r="L55" s="114" t="s">
        <v>379</v>
      </c>
      <c r="M55" s="114"/>
      <c r="N55" s="114"/>
      <c r="O55" s="356"/>
      <c r="P55" s="115" t="s">
        <v>153</v>
      </c>
      <c r="Q55" s="104" t="s">
        <v>153</v>
      </c>
      <c r="R55" s="104"/>
      <c r="S55" s="104"/>
      <c r="T55" s="104"/>
      <c r="U55" s="104" t="s">
        <v>153</v>
      </c>
      <c r="V55" s="104"/>
      <c r="W55" s="104"/>
      <c r="X55" s="104"/>
      <c r="Y55" s="104"/>
      <c r="Z55" s="104"/>
      <c r="AA55" s="104"/>
      <c r="AB55" s="104" t="s">
        <v>153</v>
      </c>
      <c r="AC55" s="104" t="s">
        <v>153</v>
      </c>
      <c r="AD55" s="104" t="s">
        <v>153</v>
      </c>
      <c r="AE55" s="104"/>
      <c r="AF55" s="104"/>
      <c r="AG55" s="104"/>
      <c r="AH55" s="116"/>
    </row>
    <row r="56" spans="1:34" s="100" customFormat="1" ht="30" customHeight="1">
      <c r="A56" s="95">
        <v>52</v>
      </c>
      <c r="B56" s="155" t="s">
        <v>988</v>
      </c>
      <c r="C56" s="155" t="s">
        <v>34</v>
      </c>
      <c r="D56" s="155" t="s">
        <v>46</v>
      </c>
      <c r="E56" s="156" t="s">
        <v>989</v>
      </c>
      <c r="F56" s="99" t="s">
        <v>151</v>
      </c>
      <c r="G56" s="99" t="s">
        <v>151</v>
      </c>
      <c r="H56" s="155" t="s">
        <v>144</v>
      </c>
      <c r="I56" s="155" t="s">
        <v>911</v>
      </c>
      <c r="J56" s="155" t="s">
        <v>211</v>
      </c>
      <c r="K56" s="99"/>
      <c r="L56" s="114" t="s">
        <v>318</v>
      </c>
      <c r="M56" s="114"/>
      <c r="N56" s="114"/>
      <c r="O56" s="356"/>
      <c r="P56" s="115" t="s">
        <v>153</v>
      </c>
      <c r="Q56" s="104"/>
      <c r="R56" s="104"/>
      <c r="S56" s="104"/>
      <c r="T56" s="104"/>
      <c r="U56" s="104" t="s">
        <v>153</v>
      </c>
      <c r="V56" s="104"/>
      <c r="W56" s="104"/>
      <c r="X56" s="104"/>
      <c r="Y56" s="104"/>
      <c r="Z56" s="104"/>
      <c r="AA56" s="104"/>
      <c r="AB56" s="104" t="s">
        <v>153</v>
      </c>
      <c r="AC56" s="104" t="s">
        <v>153</v>
      </c>
      <c r="AD56" s="104" t="s">
        <v>153</v>
      </c>
      <c r="AE56" s="104"/>
      <c r="AF56" s="104"/>
      <c r="AG56" s="104"/>
      <c r="AH56" s="116"/>
    </row>
    <row r="57" spans="1:34" s="100" customFormat="1" ht="30" customHeight="1">
      <c r="A57" s="95">
        <v>53</v>
      </c>
      <c r="B57" s="155" t="s">
        <v>990</v>
      </c>
      <c r="C57" s="155" t="s">
        <v>34</v>
      </c>
      <c r="D57" s="155" t="s">
        <v>46</v>
      </c>
      <c r="E57" s="156" t="s">
        <v>991</v>
      </c>
      <c r="F57" s="99" t="s">
        <v>151</v>
      </c>
      <c r="G57" s="99" t="s">
        <v>535</v>
      </c>
      <c r="H57" s="155" t="s">
        <v>144</v>
      </c>
      <c r="I57" s="155" t="s">
        <v>911</v>
      </c>
      <c r="J57" s="155" t="s">
        <v>211</v>
      </c>
      <c r="K57" s="99"/>
      <c r="L57" s="114" t="s">
        <v>379</v>
      </c>
      <c r="M57" s="114"/>
      <c r="N57" s="114"/>
      <c r="O57" s="356"/>
      <c r="P57" s="115" t="s">
        <v>153</v>
      </c>
      <c r="Q57" s="104" t="s">
        <v>153</v>
      </c>
      <c r="R57" s="104"/>
      <c r="S57" s="104"/>
      <c r="T57" s="104"/>
      <c r="U57" s="104" t="s">
        <v>153</v>
      </c>
      <c r="V57" s="104"/>
      <c r="W57" s="104"/>
      <c r="X57" s="104"/>
      <c r="Y57" s="104"/>
      <c r="Z57" s="104" t="s">
        <v>153</v>
      </c>
      <c r="AA57" s="104"/>
      <c r="AB57" s="104"/>
      <c r="AC57" s="104" t="s">
        <v>153</v>
      </c>
      <c r="AD57" s="104" t="s">
        <v>153</v>
      </c>
      <c r="AE57" s="104"/>
      <c r="AF57" s="104"/>
      <c r="AG57" s="104"/>
      <c r="AH57" s="116"/>
    </row>
    <row r="58" spans="1:34" s="100" customFormat="1" ht="30" customHeight="1">
      <c r="A58" s="95">
        <v>54</v>
      </c>
      <c r="B58" s="155" t="s">
        <v>992</v>
      </c>
      <c r="C58" s="155" t="s">
        <v>34</v>
      </c>
      <c r="D58" s="155" t="s">
        <v>46</v>
      </c>
      <c r="E58" s="156" t="s">
        <v>993</v>
      </c>
      <c r="F58" s="99" t="s">
        <v>151</v>
      </c>
      <c r="G58" s="99" t="s">
        <v>151</v>
      </c>
      <c r="H58" s="155" t="s">
        <v>144</v>
      </c>
      <c r="I58" s="155" t="s">
        <v>911</v>
      </c>
      <c r="J58" s="155" t="s">
        <v>211</v>
      </c>
      <c r="K58" s="99"/>
      <c r="L58" s="114" t="s">
        <v>318</v>
      </c>
      <c r="M58" s="114"/>
      <c r="N58" s="114"/>
      <c r="O58" s="356"/>
      <c r="P58" s="115" t="s">
        <v>153</v>
      </c>
      <c r="Q58" s="104" t="s">
        <v>153</v>
      </c>
      <c r="R58" s="104"/>
      <c r="S58" s="104"/>
      <c r="T58" s="104"/>
      <c r="U58" s="104" t="s">
        <v>153</v>
      </c>
      <c r="V58" s="104"/>
      <c r="W58" s="104"/>
      <c r="X58" s="104"/>
      <c r="Y58" s="104"/>
      <c r="Z58" s="104" t="s">
        <v>153</v>
      </c>
      <c r="AA58" s="104"/>
      <c r="AB58" s="104" t="s">
        <v>153</v>
      </c>
      <c r="AC58" s="104"/>
      <c r="AD58" s="104" t="s">
        <v>153</v>
      </c>
      <c r="AE58" s="104"/>
      <c r="AF58" s="104"/>
      <c r="AG58" s="104"/>
      <c r="AH58" s="116"/>
    </row>
    <row r="59" spans="1:34" s="100" customFormat="1" ht="30" customHeight="1">
      <c r="A59" s="95">
        <v>55</v>
      </c>
      <c r="B59" s="155" t="s">
        <v>994</v>
      </c>
      <c r="C59" s="155" t="s">
        <v>34</v>
      </c>
      <c r="D59" s="155" t="s">
        <v>46</v>
      </c>
      <c r="E59" s="156" t="s">
        <v>995</v>
      </c>
      <c r="F59" s="99" t="s">
        <v>151</v>
      </c>
      <c r="G59" s="99" t="s">
        <v>151</v>
      </c>
      <c r="H59" s="155" t="s">
        <v>144</v>
      </c>
      <c r="I59" s="155" t="s">
        <v>911</v>
      </c>
      <c r="J59" s="155" t="s">
        <v>211</v>
      </c>
      <c r="K59" s="99"/>
      <c r="L59" s="114" t="s">
        <v>379</v>
      </c>
      <c r="M59" s="114"/>
      <c r="N59" s="114"/>
      <c r="O59" s="356"/>
      <c r="P59" s="115" t="s">
        <v>153</v>
      </c>
      <c r="Q59" s="104" t="s">
        <v>153</v>
      </c>
      <c r="R59" s="104"/>
      <c r="S59" s="104"/>
      <c r="T59" s="104"/>
      <c r="U59" s="104" t="s">
        <v>153</v>
      </c>
      <c r="V59" s="104"/>
      <c r="W59" s="104"/>
      <c r="X59" s="104"/>
      <c r="Y59" s="104"/>
      <c r="Z59" s="104"/>
      <c r="AA59" s="104"/>
      <c r="AB59" s="104" t="s">
        <v>153</v>
      </c>
      <c r="AC59" s="104"/>
      <c r="AD59" s="104" t="s">
        <v>153</v>
      </c>
      <c r="AE59" s="104"/>
      <c r="AF59" s="104"/>
      <c r="AG59" s="104"/>
      <c r="AH59" s="116"/>
    </row>
    <row r="60" spans="1:34" s="100" customFormat="1" ht="30" customHeight="1">
      <c r="A60" s="95">
        <v>56</v>
      </c>
      <c r="B60" s="155" t="s">
        <v>996</v>
      </c>
      <c r="C60" s="155" t="s">
        <v>34</v>
      </c>
      <c r="D60" s="155" t="s">
        <v>46</v>
      </c>
      <c r="E60" s="156" t="s">
        <v>997</v>
      </c>
      <c r="F60" s="99" t="s">
        <v>151</v>
      </c>
      <c r="G60" s="99" t="s">
        <v>151</v>
      </c>
      <c r="H60" s="155" t="s">
        <v>144</v>
      </c>
      <c r="I60" s="155" t="s">
        <v>911</v>
      </c>
      <c r="J60" s="155" t="s">
        <v>211</v>
      </c>
      <c r="K60" s="99"/>
      <c r="L60" s="114" t="s">
        <v>379</v>
      </c>
      <c r="M60" s="114"/>
      <c r="N60" s="114"/>
      <c r="O60" s="356" t="s">
        <v>43</v>
      </c>
      <c r="P60" s="115" t="s">
        <v>153</v>
      </c>
      <c r="Q60" s="104" t="s">
        <v>153</v>
      </c>
      <c r="R60" s="104"/>
      <c r="S60" s="104"/>
      <c r="T60" s="104"/>
      <c r="U60" s="104" t="s">
        <v>153</v>
      </c>
      <c r="V60" s="104"/>
      <c r="W60" s="104"/>
      <c r="X60" s="104"/>
      <c r="Y60" s="104"/>
      <c r="Z60" s="104" t="s">
        <v>153</v>
      </c>
      <c r="AA60" s="104" t="s">
        <v>153</v>
      </c>
      <c r="AB60" s="104"/>
      <c r="AC60" s="104"/>
      <c r="AD60" s="104" t="s">
        <v>153</v>
      </c>
      <c r="AE60" s="104"/>
      <c r="AF60" s="104"/>
      <c r="AG60" s="104"/>
      <c r="AH60" s="116"/>
    </row>
    <row r="61" spans="1:34" s="100" customFormat="1" ht="30" customHeight="1">
      <c r="A61" s="95">
        <v>57</v>
      </c>
      <c r="B61" s="155" t="s">
        <v>998</v>
      </c>
      <c r="C61" s="155" t="s">
        <v>34</v>
      </c>
      <c r="D61" s="155" t="s">
        <v>46</v>
      </c>
      <c r="E61" s="156" t="s">
        <v>999</v>
      </c>
      <c r="F61" s="99" t="s">
        <v>151</v>
      </c>
      <c r="G61" s="99" t="s">
        <v>151</v>
      </c>
      <c r="H61" s="155" t="s">
        <v>144</v>
      </c>
      <c r="I61" s="155" t="s">
        <v>911</v>
      </c>
      <c r="J61" s="155" t="s">
        <v>211</v>
      </c>
      <c r="K61" s="99"/>
      <c r="L61" s="114" t="s">
        <v>379</v>
      </c>
      <c r="M61" s="114"/>
      <c r="N61" s="114"/>
      <c r="O61" s="356"/>
      <c r="P61" s="115" t="s">
        <v>153</v>
      </c>
      <c r="Q61" s="104" t="s">
        <v>153</v>
      </c>
      <c r="R61" s="104"/>
      <c r="S61" s="104"/>
      <c r="T61" s="104"/>
      <c r="U61" s="104" t="s">
        <v>153</v>
      </c>
      <c r="V61" s="104"/>
      <c r="W61" s="104"/>
      <c r="X61" s="104"/>
      <c r="Y61" s="104"/>
      <c r="Z61" s="104"/>
      <c r="AA61" s="104"/>
      <c r="AB61" s="104"/>
      <c r="AC61" s="104" t="s">
        <v>153</v>
      </c>
      <c r="AD61" s="104" t="s">
        <v>153</v>
      </c>
      <c r="AE61" s="104"/>
      <c r="AF61" s="104"/>
      <c r="AG61" s="104"/>
      <c r="AH61" s="116"/>
    </row>
    <row r="62" spans="1:34" s="100" customFormat="1" ht="30" customHeight="1">
      <c r="A62" s="95">
        <v>58</v>
      </c>
      <c r="B62" s="155" t="s">
        <v>1000</v>
      </c>
      <c r="C62" s="155" t="s">
        <v>34</v>
      </c>
      <c r="D62" s="155" t="s">
        <v>46</v>
      </c>
      <c r="E62" s="156" t="s">
        <v>1001</v>
      </c>
      <c r="F62" s="99" t="s">
        <v>151</v>
      </c>
      <c r="G62" s="99" t="s">
        <v>151</v>
      </c>
      <c r="H62" s="155" t="s">
        <v>423</v>
      </c>
      <c r="I62" s="155" t="s">
        <v>977</v>
      </c>
      <c r="J62" s="155" t="s">
        <v>211</v>
      </c>
      <c r="K62" s="99"/>
      <c r="L62" s="114" t="s">
        <v>379</v>
      </c>
      <c r="M62" s="114"/>
      <c r="N62" s="114"/>
      <c r="O62" s="356"/>
      <c r="P62" s="115" t="s">
        <v>153</v>
      </c>
      <c r="Q62" s="104" t="s">
        <v>153</v>
      </c>
      <c r="R62" s="104"/>
      <c r="S62" s="104"/>
      <c r="T62" s="104"/>
      <c r="U62" s="104" t="s">
        <v>153</v>
      </c>
      <c r="V62" s="104"/>
      <c r="W62" s="104"/>
      <c r="X62" s="104"/>
      <c r="Y62" s="104"/>
      <c r="Z62" s="104"/>
      <c r="AA62" s="104"/>
      <c r="AB62" s="104"/>
      <c r="AC62" s="104" t="s">
        <v>153</v>
      </c>
      <c r="AD62" s="104"/>
      <c r="AE62" s="104"/>
      <c r="AF62" s="104"/>
      <c r="AG62" s="104"/>
      <c r="AH62" s="116"/>
    </row>
    <row r="63" spans="1:34" s="100" customFormat="1" ht="30" customHeight="1">
      <c r="A63" s="95">
        <v>59</v>
      </c>
      <c r="B63" s="155" t="s">
        <v>1002</v>
      </c>
      <c r="C63" s="155" t="s">
        <v>34</v>
      </c>
      <c r="D63" s="155" t="s">
        <v>46</v>
      </c>
      <c r="E63" s="156" t="s">
        <v>1003</v>
      </c>
      <c r="F63" s="99" t="s">
        <v>151</v>
      </c>
      <c r="G63" s="99" t="s">
        <v>151</v>
      </c>
      <c r="H63" s="155" t="s">
        <v>144</v>
      </c>
      <c r="I63" s="155" t="s">
        <v>911</v>
      </c>
      <c r="J63" s="155" t="s">
        <v>211</v>
      </c>
      <c r="K63" s="99"/>
      <c r="L63" s="114" t="s">
        <v>379</v>
      </c>
      <c r="M63" s="114"/>
      <c r="N63" s="114"/>
      <c r="O63" s="356"/>
      <c r="P63" s="115" t="s">
        <v>153</v>
      </c>
      <c r="Q63" s="104" t="s">
        <v>153</v>
      </c>
      <c r="R63" s="104"/>
      <c r="S63" s="104"/>
      <c r="T63" s="104"/>
      <c r="U63" s="104" t="s">
        <v>153</v>
      </c>
      <c r="V63" s="104"/>
      <c r="W63" s="104"/>
      <c r="X63" s="104"/>
      <c r="Y63" s="104"/>
      <c r="Z63" s="104" t="s">
        <v>153</v>
      </c>
      <c r="AA63" s="104"/>
      <c r="AB63" s="104"/>
      <c r="AC63" s="104" t="s">
        <v>153</v>
      </c>
      <c r="AD63" s="104" t="s">
        <v>153</v>
      </c>
      <c r="AE63" s="104"/>
      <c r="AF63" s="104"/>
      <c r="AG63" s="104"/>
      <c r="AH63" s="116"/>
    </row>
    <row r="64" spans="1:34" s="100" customFormat="1" ht="30" customHeight="1">
      <c r="A64" s="95">
        <v>60</v>
      </c>
      <c r="B64" s="155" t="s">
        <v>1004</v>
      </c>
      <c r="C64" s="155" t="s">
        <v>34</v>
      </c>
      <c r="D64" s="155" t="s">
        <v>46</v>
      </c>
      <c r="E64" s="156" t="s">
        <v>1005</v>
      </c>
      <c r="F64" s="99" t="s">
        <v>151</v>
      </c>
      <c r="G64" s="99" t="s">
        <v>151</v>
      </c>
      <c r="H64" s="155" t="s">
        <v>152</v>
      </c>
      <c r="I64" s="155" t="s">
        <v>389</v>
      </c>
      <c r="J64" s="155" t="s">
        <v>211</v>
      </c>
      <c r="K64" s="99"/>
      <c r="L64" s="114" t="s">
        <v>274</v>
      </c>
      <c r="M64" s="114"/>
      <c r="N64" s="114"/>
      <c r="O64" s="356"/>
      <c r="P64" s="115" t="s">
        <v>153</v>
      </c>
      <c r="Q64" s="104"/>
      <c r="R64" s="104"/>
      <c r="S64" s="104"/>
      <c r="T64" s="104"/>
      <c r="U64" s="104" t="s">
        <v>153</v>
      </c>
      <c r="V64" s="104" t="s">
        <v>153</v>
      </c>
      <c r="W64" s="104"/>
      <c r="X64" s="104"/>
      <c r="Y64" s="104"/>
      <c r="Z64" s="104" t="s">
        <v>153</v>
      </c>
      <c r="AA64" s="104" t="s">
        <v>153</v>
      </c>
      <c r="AB64" s="104"/>
      <c r="AC64" s="104" t="s">
        <v>153</v>
      </c>
      <c r="AD64" s="104" t="s">
        <v>153</v>
      </c>
      <c r="AE64" s="104"/>
      <c r="AF64" s="104"/>
      <c r="AG64" s="104"/>
      <c r="AH64" s="116" t="s">
        <v>153</v>
      </c>
    </row>
    <row r="65" spans="1:34" s="100" customFormat="1" ht="30" customHeight="1">
      <c r="A65" s="95">
        <v>61</v>
      </c>
      <c r="B65" s="155" t="s">
        <v>1006</v>
      </c>
      <c r="C65" s="155" t="s">
        <v>34</v>
      </c>
      <c r="D65" s="155" t="s">
        <v>46</v>
      </c>
      <c r="E65" s="156" t="s">
        <v>1007</v>
      </c>
      <c r="F65" s="99" t="s">
        <v>151</v>
      </c>
      <c r="G65" s="99" t="s">
        <v>379</v>
      </c>
      <c r="H65" s="155" t="s">
        <v>152</v>
      </c>
      <c r="I65" s="155" t="s">
        <v>379</v>
      </c>
      <c r="J65" s="155" t="s">
        <v>211</v>
      </c>
      <c r="K65" s="99"/>
      <c r="L65" s="114" t="s">
        <v>379</v>
      </c>
      <c r="M65" s="114"/>
      <c r="N65" s="114" t="s">
        <v>1008</v>
      </c>
      <c r="O65" s="356"/>
      <c r="P65" s="115" t="s">
        <v>153</v>
      </c>
      <c r="Q65" s="104"/>
      <c r="R65" s="104" t="s">
        <v>153</v>
      </c>
      <c r="S65" s="104"/>
      <c r="T65" s="104"/>
      <c r="U65" s="104" t="s">
        <v>153</v>
      </c>
      <c r="V65" s="104"/>
      <c r="W65" s="104"/>
      <c r="X65" s="104"/>
      <c r="Y65" s="104"/>
      <c r="Z65" s="104"/>
      <c r="AA65" s="104" t="s">
        <v>153</v>
      </c>
      <c r="AB65" s="104" t="s">
        <v>153</v>
      </c>
      <c r="AC65" s="104" t="s">
        <v>153</v>
      </c>
      <c r="AD65" s="104" t="s">
        <v>153</v>
      </c>
      <c r="AE65" s="104"/>
      <c r="AF65" s="104" t="s">
        <v>153</v>
      </c>
      <c r="AG65" s="104"/>
      <c r="AH65" s="116"/>
    </row>
    <row r="66" spans="1:34" s="100" customFormat="1" ht="30" customHeight="1">
      <c r="A66" s="95">
        <v>62</v>
      </c>
      <c r="B66" s="155" t="s">
        <v>1009</v>
      </c>
      <c r="C66" s="155" t="s">
        <v>34</v>
      </c>
      <c r="D66" s="155" t="s">
        <v>46</v>
      </c>
      <c r="E66" s="156" t="s">
        <v>1010</v>
      </c>
      <c r="F66" s="99" t="s">
        <v>151</v>
      </c>
      <c r="G66" s="99" t="s">
        <v>151</v>
      </c>
      <c r="H66" s="155" t="s">
        <v>144</v>
      </c>
      <c r="I66" s="155" t="s">
        <v>911</v>
      </c>
      <c r="J66" s="155" t="s">
        <v>211</v>
      </c>
      <c r="K66" s="99"/>
      <c r="L66" s="114" t="s">
        <v>274</v>
      </c>
      <c r="M66" s="114"/>
      <c r="N66" s="114"/>
      <c r="O66" s="356"/>
      <c r="P66" s="115" t="s">
        <v>153</v>
      </c>
      <c r="Q66" s="104" t="s">
        <v>153</v>
      </c>
      <c r="R66" s="104"/>
      <c r="S66" s="104"/>
      <c r="T66" s="104"/>
      <c r="U66" s="104" t="s">
        <v>153</v>
      </c>
      <c r="V66" s="104"/>
      <c r="W66" s="104" t="s">
        <v>153</v>
      </c>
      <c r="X66" s="104"/>
      <c r="Y66" s="104"/>
      <c r="Z66" s="104" t="s">
        <v>153</v>
      </c>
      <c r="AA66" s="104" t="s">
        <v>153</v>
      </c>
      <c r="AB66" s="104" t="s">
        <v>153</v>
      </c>
      <c r="AC66" s="104" t="s">
        <v>153</v>
      </c>
      <c r="AD66" s="104" t="s">
        <v>153</v>
      </c>
      <c r="AE66" s="104"/>
      <c r="AF66" s="104" t="s">
        <v>153</v>
      </c>
      <c r="AG66" s="104"/>
      <c r="AH66" s="116"/>
    </row>
    <row r="67" spans="1:34" s="100" customFormat="1" ht="30" customHeight="1">
      <c r="A67" s="95">
        <v>63</v>
      </c>
      <c r="B67" s="155" t="s">
        <v>1011</v>
      </c>
      <c r="C67" s="155" t="s">
        <v>34</v>
      </c>
      <c r="D67" s="155" t="s">
        <v>46</v>
      </c>
      <c r="E67" s="156" t="s">
        <v>1012</v>
      </c>
      <c r="F67" s="99" t="s">
        <v>151</v>
      </c>
      <c r="G67" s="99" t="s">
        <v>151</v>
      </c>
      <c r="H67" s="155" t="s">
        <v>144</v>
      </c>
      <c r="I67" s="155" t="s">
        <v>911</v>
      </c>
      <c r="J67" s="155" t="s">
        <v>211</v>
      </c>
      <c r="K67" s="99"/>
      <c r="L67" s="114" t="s">
        <v>318</v>
      </c>
      <c r="M67" s="114"/>
      <c r="N67" s="114"/>
      <c r="O67" s="356"/>
      <c r="P67" s="115" t="s">
        <v>153</v>
      </c>
      <c r="Q67" s="104" t="s">
        <v>153</v>
      </c>
      <c r="R67" s="104"/>
      <c r="S67" s="104"/>
      <c r="T67" s="104"/>
      <c r="U67" s="104" t="s">
        <v>153</v>
      </c>
      <c r="V67" s="104"/>
      <c r="W67" s="104"/>
      <c r="X67" s="104"/>
      <c r="Y67" s="104"/>
      <c r="Z67" s="104" t="s">
        <v>153</v>
      </c>
      <c r="AA67" s="104"/>
      <c r="AB67" s="104" t="s">
        <v>153</v>
      </c>
      <c r="AC67" s="104" t="s">
        <v>153</v>
      </c>
      <c r="AD67" s="104" t="s">
        <v>153</v>
      </c>
      <c r="AE67" s="104"/>
      <c r="AF67" s="104"/>
      <c r="AG67" s="104"/>
      <c r="AH67" s="116"/>
    </row>
    <row r="68" spans="1:34" s="100" customFormat="1" ht="30" customHeight="1">
      <c r="A68" s="95">
        <v>64</v>
      </c>
      <c r="B68" s="155" t="s">
        <v>1013</v>
      </c>
      <c r="C68" s="155" t="s">
        <v>34</v>
      </c>
      <c r="D68" s="155" t="s">
        <v>1014</v>
      </c>
      <c r="E68" s="156" t="s">
        <v>1015</v>
      </c>
      <c r="F68" s="99" t="s">
        <v>151</v>
      </c>
      <c r="G68" s="99" t="s">
        <v>151</v>
      </c>
      <c r="H68" s="155" t="s">
        <v>423</v>
      </c>
      <c r="I68" s="155" t="s">
        <v>911</v>
      </c>
      <c r="J68" s="155" t="s">
        <v>211</v>
      </c>
      <c r="K68" s="99"/>
      <c r="L68" s="114" t="s">
        <v>379</v>
      </c>
      <c r="M68" s="114"/>
      <c r="N68" s="114"/>
      <c r="O68" s="356"/>
      <c r="P68" s="115" t="s">
        <v>153</v>
      </c>
      <c r="Q68" s="104"/>
      <c r="R68" s="104"/>
      <c r="S68" s="104"/>
      <c r="T68" s="104"/>
      <c r="U68" s="104" t="s">
        <v>153</v>
      </c>
      <c r="V68" s="104"/>
      <c r="W68" s="104"/>
      <c r="X68" s="104"/>
      <c r="Y68" s="104"/>
      <c r="Z68" s="104"/>
      <c r="AA68" s="104" t="s">
        <v>153</v>
      </c>
      <c r="AB68" s="104"/>
      <c r="AC68" s="104" t="s">
        <v>153</v>
      </c>
      <c r="AD68" s="104" t="s">
        <v>153</v>
      </c>
      <c r="AE68" s="104"/>
      <c r="AF68" s="104"/>
      <c r="AG68" s="104"/>
      <c r="AH68" s="116"/>
    </row>
    <row r="69" spans="1:34" s="100" customFormat="1" ht="30" customHeight="1">
      <c r="A69" s="95">
        <v>65</v>
      </c>
      <c r="B69" s="155" t="s">
        <v>1016</v>
      </c>
      <c r="C69" s="155" t="s">
        <v>48</v>
      </c>
      <c r="D69" s="155" t="s">
        <v>56</v>
      </c>
      <c r="E69" s="156" t="s">
        <v>1017</v>
      </c>
      <c r="F69" s="99" t="s">
        <v>316</v>
      </c>
      <c r="G69" s="99" t="s">
        <v>78</v>
      </c>
      <c r="H69" s="155" t="s">
        <v>144</v>
      </c>
      <c r="I69" s="155" t="s">
        <v>379</v>
      </c>
      <c r="J69" s="155" t="s">
        <v>211</v>
      </c>
      <c r="K69" s="99"/>
      <c r="L69" s="114" t="s">
        <v>407</v>
      </c>
      <c r="M69" s="114"/>
      <c r="N69" s="114"/>
      <c r="O69" s="356"/>
      <c r="P69" s="115" t="s">
        <v>153</v>
      </c>
      <c r="Q69" s="104" t="s">
        <v>153</v>
      </c>
      <c r="R69" s="104"/>
      <c r="S69" s="104"/>
      <c r="T69" s="104"/>
      <c r="U69" s="104" t="s">
        <v>153</v>
      </c>
      <c r="V69" s="104" t="s">
        <v>153</v>
      </c>
      <c r="W69" s="104"/>
      <c r="X69" s="104"/>
      <c r="Y69" s="104"/>
      <c r="Z69" s="104" t="s">
        <v>153</v>
      </c>
      <c r="AA69" s="104" t="s">
        <v>153</v>
      </c>
      <c r="AB69" s="104" t="s">
        <v>153</v>
      </c>
      <c r="AC69" s="104" t="s">
        <v>153</v>
      </c>
      <c r="AD69" s="104" t="s">
        <v>153</v>
      </c>
      <c r="AE69" s="104" t="s">
        <v>153</v>
      </c>
      <c r="AF69" s="104"/>
      <c r="AG69" s="104"/>
      <c r="AH69" s="116"/>
    </row>
    <row r="70" spans="1:34" s="100" customFormat="1" ht="30" customHeight="1">
      <c r="A70" s="95">
        <v>66</v>
      </c>
      <c r="B70" s="155" t="s">
        <v>1018</v>
      </c>
      <c r="C70" s="155" t="s">
        <v>48</v>
      </c>
      <c r="D70" s="155" t="s">
        <v>53</v>
      </c>
      <c r="E70" s="156" t="s">
        <v>1019</v>
      </c>
      <c r="F70" s="99" t="s">
        <v>360</v>
      </c>
      <c r="G70" s="99" t="s">
        <v>866</v>
      </c>
      <c r="H70" s="155" t="s">
        <v>423</v>
      </c>
      <c r="I70" s="155" t="s">
        <v>379</v>
      </c>
      <c r="J70" s="155" t="s">
        <v>211</v>
      </c>
      <c r="K70" s="99"/>
      <c r="L70" s="114" t="s">
        <v>274</v>
      </c>
      <c r="M70" s="114"/>
      <c r="N70" s="114"/>
      <c r="O70" s="356" t="s">
        <v>1020</v>
      </c>
      <c r="P70" s="115" t="s">
        <v>153</v>
      </c>
      <c r="Q70" s="104" t="s">
        <v>153</v>
      </c>
      <c r="R70" s="104"/>
      <c r="S70" s="104"/>
      <c r="T70" s="104"/>
      <c r="U70" s="104" t="s">
        <v>153</v>
      </c>
      <c r="V70" s="104" t="s">
        <v>153</v>
      </c>
      <c r="W70" s="104"/>
      <c r="X70" s="104"/>
      <c r="Y70" s="104" t="s">
        <v>153</v>
      </c>
      <c r="Z70" s="104" t="s">
        <v>153</v>
      </c>
      <c r="AA70" s="104"/>
      <c r="AB70" s="104"/>
      <c r="AC70" s="104" t="s">
        <v>153</v>
      </c>
      <c r="AD70" s="104" t="s">
        <v>153</v>
      </c>
      <c r="AE70" s="104"/>
      <c r="AF70" s="104" t="s">
        <v>153</v>
      </c>
      <c r="AG70" s="104"/>
      <c r="AH70" s="116"/>
    </row>
    <row r="71" spans="1:34" s="100" customFormat="1" ht="30" customHeight="1">
      <c r="A71" s="95">
        <v>68</v>
      </c>
      <c r="B71" s="155" t="s">
        <v>1023</v>
      </c>
      <c r="C71" s="155" t="s">
        <v>70</v>
      </c>
      <c r="D71" s="155" t="s">
        <v>72</v>
      </c>
      <c r="E71" s="156" t="s">
        <v>1024</v>
      </c>
      <c r="F71" s="98" t="s">
        <v>143</v>
      </c>
      <c r="G71" s="99" t="s">
        <v>379</v>
      </c>
      <c r="H71" s="155" t="s">
        <v>423</v>
      </c>
      <c r="I71" s="155" t="s">
        <v>379</v>
      </c>
      <c r="J71" s="155" t="s">
        <v>211</v>
      </c>
      <c r="K71" s="99"/>
      <c r="L71" s="114" t="s">
        <v>379</v>
      </c>
      <c r="M71" s="114"/>
      <c r="N71" s="114" t="s">
        <v>1025</v>
      </c>
      <c r="O71" s="356" t="s">
        <v>1026</v>
      </c>
      <c r="P71" s="115" t="s">
        <v>153</v>
      </c>
      <c r="Q71" s="104"/>
      <c r="R71" s="104"/>
      <c r="S71" s="104"/>
      <c r="T71" s="104"/>
      <c r="U71" s="104" t="s">
        <v>153</v>
      </c>
      <c r="V71" s="104" t="s">
        <v>153</v>
      </c>
      <c r="W71" s="104"/>
      <c r="X71" s="104"/>
      <c r="Y71" s="104"/>
      <c r="Z71" s="104"/>
      <c r="AA71" s="104" t="s">
        <v>153</v>
      </c>
      <c r="AB71" s="104" t="s">
        <v>153</v>
      </c>
      <c r="AC71" s="104" t="s">
        <v>153</v>
      </c>
      <c r="AD71" s="104" t="s">
        <v>153</v>
      </c>
      <c r="AE71" s="104" t="s">
        <v>153</v>
      </c>
      <c r="AF71" s="104"/>
      <c r="AG71" s="104"/>
      <c r="AH71" s="116"/>
    </row>
    <row r="72" spans="1:34" s="100" customFormat="1" ht="30" customHeight="1">
      <c r="A72" s="95">
        <v>69</v>
      </c>
      <c r="B72" s="155" t="s">
        <v>1027</v>
      </c>
      <c r="C72" s="155" t="s">
        <v>48</v>
      </c>
      <c r="D72" s="155" t="s">
        <v>49</v>
      </c>
      <c r="E72" s="156" t="s">
        <v>1028</v>
      </c>
      <c r="F72" s="99" t="s">
        <v>143</v>
      </c>
      <c r="G72" s="99" t="s">
        <v>1029</v>
      </c>
      <c r="H72" s="155" t="s">
        <v>423</v>
      </c>
      <c r="I72" s="155" t="s">
        <v>379</v>
      </c>
      <c r="J72" s="155" t="s">
        <v>211</v>
      </c>
      <c r="K72" s="99"/>
      <c r="L72" s="114" t="s">
        <v>274</v>
      </c>
      <c r="M72" s="114"/>
      <c r="N72" s="114"/>
      <c r="O72" s="356" t="s">
        <v>1030</v>
      </c>
      <c r="P72" s="115" t="s">
        <v>153</v>
      </c>
      <c r="Q72" s="104"/>
      <c r="R72" s="104"/>
      <c r="S72" s="104"/>
      <c r="T72" s="104"/>
      <c r="U72" s="104" t="s">
        <v>153</v>
      </c>
      <c r="V72" s="104"/>
      <c r="W72" s="104"/>
      <c r="X72" s="104"/>
      <c r="Y72" s="104"/>
      <c r="Z72" s="104" t="s">
        <v>153</v>
      </c>
      <c r="AA72" s="104" t="s">
        <v>153</v>
      </c>
      <c r="AB72" s="104" t="s">
        <v>153</v>
      </c>
      <c r="AC72" s="104" t="s">
        <v>153</v>
      </c>
      <c r="AD72" s="104"/>
      <c r="AE72" s="104"/>
      <c r="AF72" s="104"/>
      <c r="AG72" s="104"/>
      <c r="AH72" s="116"/>
    </row>
    <row r="73" spans="1:34" s="100" customFormat="1" ht="30" customHeight="1">
      <c r="A73" s="95">
        <v>70</v>
      </c>
      <c r="B73" s="155" t="s">
        <v>1031</v>
      </c>
      <c r="C73" s="155" t="s">
        <v>48</v>
      </c>
      <c r="D73" s="155" t="s">
        <v>50</v>
      </c>
      <c r="E73" s="156" t="s">
        <v>1032</v>
      </c>
      <c r="F73" s="99" t="s">
        <v>143</v>
      </c>
      <c r="G73" s="99" t="s">
        <v>78</v>
      </c>
      <c r="H73" s="155" t="s">
        <v>423</v>
      </c>
      <c r="I73" s="155" t="s">
        <v>379</v>
      </c>
      <c r="J73" s="155" t="s">
        <v>211</v>
      </c>
      <c r="K73" s="99"/>
      <c r="L73" s="114" t="s">
        <v>274</v>
      </c>
      <c r="M73" s="114"/>
      <c r="N73" s="114"/>
      <c r="O73" s="356"/>
      <c r="P73" s="115" t="s">
        <v>153</v>
      </c>
      <c r="Q73" s="104" t="s">
        <v>153</v>
      </c>
      <c r="R73" s="104"/>
      <c r="S73" s="104"/>
      <c r="T73" s="104"/>
      <c r="U73" s="104" t="s">
        <v>153</v>
      </c>
      <c r="V73" s="104"/>
      <c r="W73" s="104"/>
      <c r="X73" s="104"/>
      <c r="Y73" s="104"/>
      <c r="Z73" s="104" t="s">
        <v>153</v>
      </c>
      <c r="AA73" s="104"/>
      <c r="AB73" s="104" t="s">
        <v>153</v>
      </c>
      <c r="AC73" s="104" t="s">
        <v>153</v>
      </c>
      <c r="AD73" s="104" t="s">
        <v>153</v>
      </c>
      <c r="AE73" s="104"/>
      <c r="AF73" s="104" t="s">
        <v>153</v>
      </c>
      <c r="AG73" s="104"/>
      <c r="AH73" s="116"/>
    </row>
    <row r="74" spans="1:34" s="100" customFormat="1" ht="30" customHeight="1">
      <c r="A74" s="95">
        <v>71</v>
      </c>
      <c r="B74" s="155" t="s">
        <v>1033</v>
      </c>
      <c r="C74" s="155" t="s">
        <v>48</v>
      </c>
      <c r="D74" s="155" t="s">
        <v>51</v>
      </c>
      <c r="E74" s="156" t="s">
        <v>1034</v>
      </c>
      <c r="F74" s="99" t="s">
        <v>143</v>
      </c>
      <c r="G74" s="99" t="s">
        <v>1029</v>
      </c>
      <c r="H74" s="155" t="s">
        <v>423</v>
      </c>
      <c r="I74" s="155" t="s">
        <v>379</v>
      </c>
      <c r="J74" s="155" t="s">
        <v>211</v>
      </c>
      <c r="K74" s="99"/>
      <c r="L74" s="114" t="s">
        <v>318</v>
      </c>
      <c r="M74" s="114"/>
      <c r="N74" s="114"/>
      <c r="O74" s="356" t="s">
        <v>1035</v>
      </c>
      <c r="P74" s="115" t="s">
        <v>153</v>
      </c>
      <c r="Q74" s="104"/>
      <c r="R74" s="104"/>
      <c r="S74" s="104"/>
      <c r="T74" s="104"/>
      <c r="U74" s="104" t="s">
        <v>153</v>
      </c>
      <c r="V74" s="104"/>
      <c r="W74" s="104" t="s">
        <v>153</v>
      </c>
      <c r="X74" s="104"/>
      <c r="Y74" s="104"/>
      <c r="Z74" s="104" t="s">
        <v>153</v>
      </c>
      <c r="AA74" s="104" t="s">
        <v>153</v>
      </c>
      <c r="AB74" s="104" t="s">
        <v>153</v>
      </c>
      <c r="AC74" s="104" t="s">
        <v>153</v>
      </c>
      <c r="AD74" s="104" t="s">
        <v>153</v>
      </c>
      <c r="AE74" s="104"/>
      <c r="AF74" s="104"/>
      <c r="AG74" s="104"/>
      <c r="AH74" s="116"/>
    </row>
    <row r="75" spans="1:34" s="100" customFormat="1" ht="30" customHeight="1">
      <c r="A75" s="95">
        <v>72</v>
      </c>
      <c r="B75" s="155" t="s">
        <v>1036</v>
      </c>
      <c r="C75" s="155" t="s">
        <v>48</v>
      </c>
      <c r="D75" s="155" t="s">
        <v>54</v>
      </c>
      <c r="E75" s="156" t="s">
        <v>1037</v>
      </c>
      <c r="F75" s="99" t="s">
        <v>143</v>
      </c>
      <c r="G75" s="99" t="s">
        <v>1029</v>
      </c>
      <c r="H75" s="155" t="s">
        <v>144</v>
      </c>
      <c r="I75" s="155" t="s">
        <v>379</v>
      </c>
      <c r="J75" s="155" t="s">
        <v>211</v>
      </c>
      <c r="K75" s="99"/>
      <c r="L75" s="114" t="s">
        <v>274</v>
      </c>
      <c r="M75" s="114"/>
      <c r="N75" s="114"/>
      <c r="O75" s="356" t="s">
        <v>1038</v>
      </c>
      <c r="P75" s="115" t="s">
        <v>153</v>
      </c>
      <c r="Q75" s="104"/>
      <c r="R75" s="104"/>
      <c r="S75" s="104"/>
      <c r="T75" s="104"/>
      <c r="U75" s="104" t="s">
        <v>153</v>
      </c>
      <c r="V75" s="104"/>
      <c r="W75" s="104" t="s">
        <v>153</v>
      </c>
      <c r="X75" s="104"/>
      <c r="Y75" s="104"/>
      <c r="Z75" s="104" t="s">
        <v>153</v>
      </c>
      <c r="AA75" s="104" t="s">
        <v>153</v>
      </c>
      <c r="AB75" s="104" t="s">
        <v>153</v>
      </c>
      <c r="AC75" s="104"/>
      <c r="AD75" s="104"/>
      <c r="AE75" s="104"/>
      <c r="AF75" s="104"/>
      <c r="AG75" s="104"/>
      <c r="AH75" s="116"/>
    </row>
    <row r="76" spans="1:34" s="100" customFormat="1" ht="30" customHeight="1">
      <c r="A76" s="95">
        <v>73</v>
      </c>
      <c r="B76" s="155" t="s">
        <v>1039</v>
      </c>
      <c r="C76" s="155" t="s">
        <v>48</v>
      </c>
      <c r="D76" s="155" t="s">
        <v>55</v>
      </c>
      <c r="E76" s="156" t="s">
        <v>1040</v>
      </c>
      <c r="F76" s="99" t="s">
        <v>143</v>
      </c>
      <c r="G76" s="99" t="s">
        <v>379</v>
      </c>
      <c r="H76" s="155" t="s">
        <v>144</v>
      </c>
      <c r="I76" s="155" t="s">
        <v>379</v>
      </c>
      <c r="J76" s="193" t="s">
        <v>1041</v>
      </c>
      <c r="K76" s="99"/>
      <c r="L76" s="114" t="s">
        <v>379</v>
      </c>
      <c r="M76" s="114"/>
      <c r="N76" s="114" t="s">
        <v>1042</v>
      </c>
      <c r="O76" s="356" t="s">
        <v>1043</v>
      </c>
      <c r="P76" s="115" t="s">
        <v>153</v>
      </c>
      <c r="Q76" s="104" t="s">
        <v>153</v>
      </c>
      <c r="R76" s="104"/>
      <c r="S76" s="104"/>
      <c r="T76" s="104"/>
      <c r="U76" s="104" t="s">
        <v>153</v>
      </c>
      <c r="V76" s="104" t="s">
        <v>153</v>
      </c>
      <c r="W76" s="104"/>
      <c r="X76" s="104"/>
      <c r="Y76" s="104"/>
      <c r="Z76" s="104" t="s">
        <v>153</v>
      </c>
      <c r="AA76" s="104" t="s">
        <v>153</v>
      </c>
      <c r="AB76" s="104" t="s">
        <v>153</v>
      </c>
      <c r="AC76" s="104" t="s">
        <v>153</v>
      </c>
      <c r="AD76" s="104" t="s">
        <v>153</v>
      </c>
      <c r="AE76" s="104"/>
      <c r="AF76" s="104" t="s">
        <v>153</v>
      </c>
      <c r="AG76" s="104"/>
      <c r="AH76" s="116" t="s">
        <v>153</v>
      </c>
    </row>
    <row r="77" spans="1:34" s="100" customFormat="1" ht="30" customHeight="1">
      <c r="A77" s="95">
        <v>74</v>
      </c>
      <c r="B77" s="155" t="s">
        <v>1044</v>
      </c>
      <c r="C77" s="155" t="s">
        <v>48</v>
      </c>
      <c r="D77" s="155" t="s">
        <v>58</v>
      </c>
      <c r="E77" s="156" t="s">
        <v>1045</v>
      </c>
      <c r="F77" s="99" t="s">
        <v>143</v>
      </c>
      <c r="G77" s="99" t="s">
        <v>228</v>
      </c>
      <c r="H77" s="155" t="s">
        <v>423</v>
      </c>
      <c r="I77" s="155" t="s">
        <v>379</v>
      </c>
      <c r="J77" s="155" t="s">
        <v>211</v>
      </c>
      <c r="K77" s="99"/>
      <c r="L77" s="114" t="s">
        <v>274</v>
      </c>
      <c r="M77" s="114"/>
      <c r="N77" s="114"/>
      <c r="O77" s="356"/>
      <c r="P77" s="115" t="s">
        <v>153</v>
      </c>
      <c r="Q77" s="104"/>
      <c r="R77" s="104"/>
      <c r="S77" s="104"/>
      <c r="T77" s="104"/>
      <c r="U77" s="104" t="s">
        <v>153</v>
      </c>
      <c r="V77" s="104" t="s">
        <v>153</v>
      </c>
      <c r="W77" s="104"/>
      <c r="X77" s="104"/>
      <c r="Y77" s="104"/>
      <c r="Z77" s="104" t="s">
        <v>153</v>
      </c>
      <c r="AA77" s="104" t="s">
        <v>153</v>
      </c>
      <c r="AB77" s="104" t="s">
        <v>153</v>
      </c>
      <c r="AC77" s="104" t="s">
        <v>153</v>
      </c>
      <c r="AD77" s="104" t="s">
        <v>153</v>
      </c>
      <c r="AE77" s="104"/>
      <c r="AF77" s="104"/>
      <c r="AG77" s="104"/>
      <c r="AH77" s="116"/>
    </row>
    <row r="78" spans="1:34" s="100" customFormat="1" ht="30" customHeight="1">
      <c r="A78" s="95">
        <v>75</v>
      </c>
      <c r="B78" s="155" t="s">
        <v>1046</v>
      </c>
      <c r="C78" s="155" t="s">
        <v>48</v>
      </c>
      <c r="D78" s="155" t="s">
        <v>58</v>
      </c>
      <c r="E78" s="156" t="s">
        <v>1047</v>
      </c>
      <c r="F78" s="99" t="s">
        <v>143</v>
      </c>
      <c r="G78" s="99" t="s">
        <v>379</v>
      </c>
      <c r="H78" s="155" t="s">
        <v>144</v>
      </c>
      <c r="I78" s="155" t="s">
        <v>379</v>
      </c>
      <c r="J78" s="155" t="s">
        <v>235</v>
      </c>
      <c r="K78" s="99"/>
      <c r="L78" s="114" t="s">
        <v>379</v>
      </c>
      <c r="M78" s="114"/>
      <c r="N78" s="114" t="s">
        <v>1048</v>
      </c>
      <c r="O78" s="356"/>
      <c r="P78" s="115" t="s">
        <v>153</v>
      </c>
      <c r="Q78" s="104" t="s">
        <v>153</v>
      </c>
      <c r="R78" s="104"/>
      <c r="S78" s="104"/>
      <c r="T78" s="104"/>
      <c r="U78" s="104" t="s">
        <v>153</v>
      </c>
      <c r="V78" s="104"/>
      <c r="W78" s="104"/>
      <c r="X78" s="104"/>
      <c r="Y78" s="104" t="s">
        <v>153</v>
      </c>
      <c r="Z78" s="104"/>
      <c r="AA78" s="104" t="s">
        <v>153</v>
      </c>
      <c r="AB78" s="104" t="s">
        <v>153</v>
      </c>
      <c r="AC78" s="104" t="s">
        <v>153</v>
      </c>
      <c r="AD78" s="104" t="s">
        <v>153</v>
      </c>
      <c r="AE78" s="104" t="s">
        <v>153</v>
      </c>
      <c r="AF78" s="104" t="s">
        <v>153</v>
      </c>
      <c r="AG78" s="104"/>
      <c r="AH78" s="116" t="s">
        <v>153</v>
      </c>
    </row>
    <row r="79" spans="1:34" s="100" customFormat="1" ht="30" customHeight="1">
      <c r="A79" s="95">
        <v>76</v>
      </c>
      <c r="B79" s="155" t="s">
        <v>1049</v>
      </c>
      <c r="C79" s="155" t="s">
        <v>48</v>
      </c>
      <c r="D79" s="155" t="s">
        <v>56</v>
      </c>
      <c r="E79" s="156" t="s">
        <v>1050</v>
      </c>
      <c r="F79" s="99" t="s">
        <v>143</v>
      </c>
      <c r="G79" s="99" t="s">
        <v>1029</v>
      </c>
      <c r="H79" s="155" t="s">
        <v>423</v>
      </c>
      <c r="I79" s="155" t="s">
        <v>379</v>
      </c>
      <c r="J79" s="155" t="s">
        <v>211</v>
      </c>
      <c r="K79" s="99"/>
      <c r="L79" s="114" t="s">
        <v>379</v>
      </c>
      <c r="M79" s="114"/>
      <c r="N79" s="114"/>
      <c r="O79" s="356"/>
      <c r="P79" s="115" t="s">
        <v>153</v>
      </c>
      <c r="Q79" s="104"/>
      <c r="R79" s="104"/>
      <c r="S79" s="104"/>
      <c r="T79" s="104"/>
      <c r="U79" s="104" t="s">
        <v>153</v>
      </c>
      <c r="V79" s="104" t="s">
        <v>153</v>
      </c>
      <c r="W79" s="104"/>
      <c r="X79" s="104"/>
      <c r="Y79" s="104"/>
      <c r="Z79" s="104" t="s">
        <v>153</v>
      </c>
      <c r="AA79" s="104" t="s">
        <v>153</v>
      </c>
      <c r="AB79" s="104" t="s">
        <v>153</v>
      </c>
      <c r="AC79" s="104" t="s">
        <v>153</v>
      </c>
      <c r="AD79" s="104"/>
      <c r="AE79" s="104"/>
      <c r="AF79" s="104" t="s">
        <v>153</v>
      </c>
      <c r="AG79" s="104"/>
      <c r="AH79" s="116"/>
    </row>
    <row r="80" spans="1:34" s="100" customFormat="1" ht="30" customHeight="1">
      <c r="A80" s="95">
        <v>77</v>
      </c>
      <c r="B80" s="155" t="s">
        <v>1051</v>
      </c>
      <c r="C80" s="155" t="s">
        <v>48</v>
      </c>
      <c r="D80" s="155" t="s">
        <v>56</v>
      </c>
      <c r="E80" s="156" t="s">
        <v>1052</v>
      </c>
      <c r="F80" s="98" t="s">
        <v>143</v>
      </c>
      <c r="G80" s="99" t="s">
        <v>228</v>
      </c>
      <c r="H80" s="155" t="s">
        <v>423</v>
      </c>
      <c r="I80" s="155" t="s">
        <v>379</v>
      </c>
      <c r="J80" s="155" t="s">
        <v>211</v>
      </c>
      <c r="K80" s="99"/>
      <c r="L80" s="114" t="s">
        <v>379</v>
      </c>
      <c r="M80" s="114"/>
      <c r="N80" s="114"/>
      <c r="O80" s="356"/>
      <c r="P80" s="115"/>
      <c r="Q80" s="104"/>
      <c r="R80" s="104"/>
      <c r="S80" s="104"/>
      <c r="T80" s="104"/>
      <c r="U80" s="104" t="s">
        <v>153</v>
      </c>
      <c r="V80" s="104"/>
      <c r="W80" s="104"/>
      <c r="X80" s="104"/>
      <c r="Y80" s="104"/>
      <c r="Z80" s="104"/>
      <c r="AA80" s="104"/>
      <c r="AB80" s="104"/>
      <c r="AC80" s="104"/>
      <c r="AD80" s="104" t="s">
        <v>153</v>
      </c>
      <c r="AE80" s="104"/>
      <c r="AF80" s="104"/>
      <c r="AG80" s="104"/>
      <c r="AH80" s="116"/>
    </row>
    <row r="81" spans="1:34" s="100" customFormat="1" ht="30" customHeight="1">
      <c r="A81" s="95">
        <v>78</v>
      </c>
      <c r="B81" s="155" t="s">
        <v>1053</v>
      </c>
      <c r="C81" s="155" t="s">
        <v>48</v>
      </c>
      <c r="D81" s="155" t="s">
        <v>56</v>
      </c>
      <c r="E81" s="156" t="s">
        <v>1054</v>
      </c>
      <c r="F81" s="98" t="s">
        <v>143</v>
      </c>
      <c r="G81" s="99" t="s">
        <v>228</v>
      </c>
      <c r="H81" s="155" t="s">
        <v>144</v>
      </c>
      <c r="I81" s="155" t="s">
        <v>379</v>
      </c>
      <c r="J81" s="155" t="s">
        <v>211</v>
      </c>
      <c r="K81" s="99"/>
      <c r="L81" s="114" t="s">
        <v>379</v>
      </c>
      <c r="M81" s="114"/>
      <c r="N81" s="114"/>
      <c r="O81" s="356"/>
      <c r="P81" s="115" t="s">
        <v>153</v>
      </c>
      <c r="Q81" s="104"/>
      <c r="R81" s="104" t="s">
        <v>153</v>
      </c>
      <c r="S81" s="104"/>
      <c r="T81" s="104"/>
      <c r="U81" s="104" t="s">
        <v>153</v>
      </c>
      <c r="V81" s="104"/>
      <c r="W81" s="104"/>
      <c r="X81" s="104"/>
      <c r="Y81" s="104"/>
      <c r="Z81" s="104" t="s">
        <v>153</v>
      </c>
      <c r="AA81" s="104" t="s">
        <v>153</v>
      </c>
      <c r="AB81" s="104" t="s">
        <v>153</v>
      </c>
      <c r="AC81" s="104" t="s">
        <v>153</v>
      </c>
      <c r="AD81" s="104" t="s">
        <v>153</v>
      </c>
      <c r="AE81" s="104" t="s">
        <v>153</v>
      </c>
      <c r="AF81" s="104" t="s">
        <v>153</v>
      </c>
      <c r="AG81" s="104"/>
      <c r="AH81" s="116"/>
    </row>
    <row r="82" spans="1:34" s="100" customFormat="1" ht="30" customHeight="1">
      <c r="A82" s="95">
        <v>79</v>
      </c>
      <c r="B82" s="155" t="s">
        <v>1055</v>
      </c>
      <c r="C82" s="155" t="s">
        <v>48</v>
      </c>
      <c r="D82" s="155" t="s">
        <v>56</v>
      </c>
      <c r="E82" s="156" t="s">
        <v>1056</v>
      </c>
      <c r="F82" s="99" t="s">
        <v>143</v>
      </c>
      <c r="G82" s="99" t="s">
        <v>228</v>
      </c>
      <c r="H82" s="155" t="s">
        <v>423</v>
      </c>
      <c r="I82" s="155" t="s">
        <v>379</v>
      </c>
      <c r="J82" s="155" t="s">
        <v>211</v>
      </c>
      <c r="K82" s="99"/>
      <c r="L82" s="114" t="s">
        <v>379</v>
      </c>
      <c r="M82" s="114"/>
      <c r="N82" s="114"/>
      <c r="O82" s="356" t="s">
        <v>23</v>
      </c>
      <c r="P82" s="115" t="s">
        <v>153</v>
      </c>
      <c r="Q82" s="104" t="s">
        <v>153</v>
      </c>
      <c r="R82" s="104"/>
      <c r="S82" s="104"/>
      <c r="T82" s="104"/>
      <c r="U82" s="104" t="s">
        <v>153</v>
      </c>
      <c r="V82" s="104"/>
      <c r="W82" s="104" t="s">
        <v>153</v>
      </c>
      <c r="X82" s="104"/>
      <c r="Y82" s="104"/>
      <c r="Z82" s="104" t="s">
        <v>153</v>
      </c>
      <c r="AA82" s="104"/>
      <c r="AB82" s="104" t="s">
        <v>153</v>
      </c>
      <c r="AC82" s="104" t="s">
        <v>153</v>
      </c>
      <c r="AD82" s="104"/>
      <c r="AE82" s="104"/>
      <c r="AF82" s="104"/>
      <c r="AG82" s="104"/>
      <c r="AH82" s="116"/>
    </row>
    <row r="83" spans="1:34" s="100" customFormat="1" ht="30" customHeight="1">
      <c r="A83" s="95">
        <v>80</v>
      </c>
      <c r="B83" s="155" t="s">
        <v>1057</v>
      </c>
      <c r="C83" s="155" t="s">
        <v>48</v>
      </c>
      <c r="D83" s="155" t="s">
        <v>56</v>
      </c>
      <c r="E83" s="156" t="s">
        <v>1058</v>
      </c>
      <c r="F83" s="99" t="s">
        <v>143</v>
      </c>
      <c r="G83" s="99" t="s">
        <v>228</v>
      </c>
      <c r="H83" s="155" t="s">
        <v>144</v>
      </c>
      <c r="I83" s="155" t="s">
        <v>379</v>
      </c>
      <c r="J83" s="155" t="s">
        <v>211</v>
      </c>
      <c r="K83" s="99"/>
      <c r="L83" s="114" t="s">
        <v>407</v>
      </c>
      <c r="M83" s="114"/>
      <c r="N83" s="114"/>
      <c r="O83" s="356"/>
      <c r="P83" s="115" t="s">
        <v>153</v>
      </c>
      <c r="Q83" s="104"/>
      <c r="R83" s="104" t="s">
        <v>153</v>
      </c>
      <c r="S83" s="104"/>
      <c r="T83" s="104"/>
      <c r="U83" s="104" t="s">
        <v>153</v>
      </c>
      <c r="V83" s="104"/>
      <c r="W83" s="104"/>
      <c r="X83" s="104"/>
      <c r="Y83" s="104"/>
      <c r="Z83" s="104" t="s">
        <v>153</v>
      </c>
      <c r="AA83" s="104" t="s">
        <v>153</v>
      </c>
      <c r="AB83" s="104" t="s">
        <v>153</v>
      </c>
      <c r="AC83" s="104"/>
      <c r="AD83" s="104" t="s">
        <v>153</v>
      </c>
      <c r="AE83" s="104"/>
      <c r="AF83" s="104" t="s">
        <v>153</v>
      </c>
      <c r="AG83" s="104"/>
      <c r="AH83" s="116"/>
    </row>
    <row r="84" spans="1:34" s="100" customFormat="1" ht="30" customHeight="1">
      <c r="A84" s="95">
        <v>81</v>
      </c>
      <c r="B84" s="155" t="s">
        <v>1059</v>
      </c>
      <c r="C84" s="155" t="s">
        <v>48</v>
      </c>
      <c r="D84" s="155" t="s">
        <v>56</v>
      </c>
      <c r="E84" s="156" t="s">
        <v>1060</v>
      </c>
      <c r="F84" s="99" t="s">
        <v>143</v>
      </c>
      <c r="G84" s="99" t="s">
        <v>228</v>
      </c>
      <c r="H84" s="155" t="s">
        <v>423</v>
      </c>
      <c r="I84" s="155" t="s">
        <v>379</v>
      </c>
      <c r="J84" s="155" t="s">
        <v>211</v>
      </c>
      <c r="K84" s="99"/>
      <c r="L84" s="114" t="s">
        <v>407</v>
      </c>
      <c r="M84" s="114"/>
      <c r="N84" s="114"/>
      <c r="O84" s="356"/>
      <c r="P84" s="115" t="s">
        <v>153</v>
      </c>
      <c r="Q84" s="104"/>
      <c r="R84" s="104"/>
      <c r="S84" s="104"/>
      <c r="T84" s="104"/>
      <c r="U84" s="104" t="s">
        <v>153</v>
      </c>
      <c r="V84" s="104"/>
      <c r="W84" s="104" t="s">
        <v>153</v>
      </c>
      <c r="X84" s="104"/>
      <c r="Y84" s="104"/>
      <c r="Z84" s="104" t="s">
        <v>153</v>
      </c>
      <c r="AA84" s="104" t="s">
        <v>153</v>
      </c>
      <c r="AB84" s="104" t="s">
        <v>153</v>
      </c>
      <c r="AC84" s="104" t="s">
        <v>153</v>
      </c>
      <c r="AD84" s="104"/>
      <c r="AE84" s="104"/>
      <c r="AF84" s="104"/>
      <c r="AG84" s="104"/>
      <c r="AH84" s="116"/>
    </row>
    <row r="85" spans="1:34" s="100" customFormat="1" ht="30" customHeight="1">
      <c r="A85" s="95">
        <v>82</v>
      </c>
      <c r="B85" s="155" t="s">
        <v>1061</v>
      </c>
      <c r="C85" s="155" t="s">
        <v>48</v>
      </c>
      <c r="D85" s="155" t="s">
        <v>56</v>
      </c>
      <c r="E85" s="156" t="s">
        <v>1062</v>
      </c>
      <c r="F85" s="99" t="s">
        <v>143</v>
      </c>
      <c r="G85" s="99" t="s">
        <v>228</v>
      </c>
      <c r="H85" s="155" t="s">
        <v>423</v>
      </c>
      <c r="I85" s="155" t="s">
        <v>379</v>
      </c>
      <c r="J85" s="155" t="s">
        <v>211</v>
      </c>
      <c r="K85" s="99"/>
      <c r="L85" s="114" t="s">
        <v>379</v>
      </c>
      <c r="M85" s="114"/>
      <c r="N85" s="114"/>
      <c r="O85" s="356"/>
      <c r="P85" s="115" t="s">
        <v>153</v>
      </c>
      <c r="Q85" s="104"/>
      <c r="R85" s="104"/>
      <c r="S85" s="104"/>
      <c r="T85" s="104"/>
      <c r="U85" s="104" t="s">
        <v>153</v>
      </c>
      <c r="V85" s="104"/>
      <c r="W85" s="104" t="s">
        <v>153</v>
      </c>
      <c r="X85" s="104"/>
      <c r="Y85" s="104"/>
      <c r="Z85" s="104" t="s">
        <v>153</v>
      </c>
      <c r="AA85" s="104" t="s">
        <v>153</v>
      </c>
      <c r="AB85" s="104"/>
      <c r="AC85" s="104" t="s">
        <v>153</v>
      </c>
      <c r="AD85" s="104" t="s">
        <v>153</v>
      </c>
      <c r="AE85" s="104"/>
      <c r="AF85" s="104"/>
      <c r="AG85" s="104"/>
      <c r="AH85" s="116"/>
    </row>
    <row r="86" spans="1:34" s="100" customFormat="1" ht="30" customHeight="1">
      <c r="A86" s="95">
        <v>83</v>
      </c>
      <c r="B86" s="155" t="s">
        <v>1063</v>
      </c>
      <c r="C86" s="155" t="s">
        <v>48</v>
      </c>
      <c r="D86" s="155" t="s">
        <v>56</v>
      </c>
      <c r="E86" s="156" t="s">
        <v>1064</v>
      </c>
      <c r="F86" s="99" t="s">
        <v>143</v>
      </c>
      <c r="G86" s="99" t="s">
        <v>228</v>
      </c>
      <c r="H86" s="155" t="s">
        <v>219</v>
      </c>
      <c r="I86" s="155" t="s">
        <v>379</v>
      </c>
      <c r="J86" s="155" t="s">
        <v>211</v>
      </c>
      <c r="K86" s="99"/>
      <c r="L86" s="114" t="s">
        <v>379</v>
      </c>
      <c r="M86" s="114"/>
      <c r="N86" s="114"/>
      <c r="O86" s="356"/>
      <c r="P86" s="115" t="s">
        <v>153</v>
      </c>
      <c r="Q86" s="104"/>
      <c r="R86" s="104"/>
      <c r="S86" s="104"/>
      <c r="T86" s="104"/>
      <c r="U86" s="104" t="s">
        <v>153</v>
      </c>
      <c r="V86" s="104"/>
      <c r="W86" s="104"/>
      <c r="X86" s="104"/>
      <c r="Y86" s="104"/>
      <c r="Z86" s="104" t="s">
        <v>153</v>
      </c>
      <c r="AA86" s="104"/>
      <c r="AB86" s="104"/>
      <c r="AC86" s="104"/>
      <c r="AD86" s="104" t="s">
        <v>153</v>
      </c>
      <c r="AE86" s="104"/>
      <c r="AF86" s="104"/>
      <c r="AG86" s="104"/>
      <c r="AH86" s="116"/>
    </row>
    <row r="87" spans="1:34" s="100" customFormat="1" ht="30" customHeight="1">
      <c r="A87" s="95">
        <v>84</v>
      </c>
      <c r="B87" s="155" t="s">
        <v>1065</v>
      </c>
      <c r="C87" s="155" t="s">
        <v>48</v>
      </c>
      <c r="D87" s="155" t="s">
        <v>56</v>
      </c>
      <c r="E87" s="156" t="s">
        <v>1066</v>
      </c>
      <c r="F87" s="99" t="s">
        <v>143</v>
      </c>
      <c r="G87" s="99" t="s">
        <v>78</v>
      </c>
      <c r="H87" s="155" t="s">
        <v>144</v>
      </c>
      <c r="I87" s="155" t="s">
        <v>379</v>
      </c>
      <c r="J87" s="155" t="s">
        <v>211</v>
      </c>
      <c r="K87" s="99"/>
      <c r="L87" s="114" t="s">
        <v>407</v>
      </c>
      <c r="M87" s="114"/>
      <c r="N87" s="114"/>
      <c r="O87" s="356"/>
      <c r="P87" s="115" t="s">
        <v>153</v>
      </c>
      <c r="Q87" s="104"/>
      <c r="R87" s="104"/>
      <c r="S87" s="104"/>
      <c r="T87" s="104"/>
      <c r="U87" s="104" t="s">
        <v>153</v>
      </c>
      <c r="V87" s="104"/>
      <c r="W87" s="104"/>
      <c r="X87" s="104"/>
      <c r="Y87" s="104"/>
      <c r="Z87" s="104"/>
      <c r="AA87" s="104"/>
      <c r="AB87" s="104"/>
      <c r="AC87" s="104" t="s">
        <v>153</v>
      </c>
      <c r="AD87" s="104" t="s">
        <v>153</v>
      </c>
      <c r="AE87" s="104"/>
      <c r="AF87" s="104"/>
      <c r="AG87" s="104"/>
      <c r="AH87" s="116"/>
    </row>
    <row r="88" spans="1:34" s="100" customFormat="1" ht="30" customHeight="1">
      <c r="A88" s="95">
        <v>85</v>
      </c>
      <c r="B88" s="155" t="s">
        <v>1067</v>
      </c>
      <c r="C88" s="155" t="s">
        <v>48</v>
      </c>
      <c r="D88" s="155" t="s">
        <v>56</v>
      </c>
      <c r="E88" s="156" t="s">
        <v>1068</v>
      </c>
      <c r="F88" s="99" t="s">
        <v>143</v>
      </c>
      <c r="G88" s="99" t="s">
        <v>228</v>
      </c>
      <c r="H88" s="155" t="s">
        <v>423</v>
      </c>
      <c r="I88" s="155" t="s">
        <v>379</v>
      </c>
      <c r="J88" s="155" t="s">
        <v>211</v>
      </c>
      <c r="K88" s="99"/>
      <c r="L88" s="114" t="s">
        <v>379</v>
      </c>
      <c r="M88" s="114"/>
      <c r="N88" s="114"/>
      <c r="O88" s="356"/>
      <c r="P88" s="115" t="s">
        <v>153</v>
      </c>
      <c r="Q88" s="104"/>
      <c r="R88" s="104"/>
      <c r="S88" s="104"/>
      <c r="T88" s="104"/>
      <c r="U88" s="104" t="s">
        <v>153</v>
      </c>
      <c r="V88" s="104"/>
      <c r="W88" s="104"/>
      <c r="X88" s="104"/>
      <c r="Y88" s="104"/>
      <c r="Z88" s="104"/>
      <c r="AA88" s="104"/>
      <c r="AB88" s="104"/>
      <c r="AC88" s="104" t="s">
        <v>153</v>
      </c>
      <c r="AD88" s="104"/>
      <c r="AE88" s="104"/>
      <c r="AF88" s="104"/>
      <c r="AG88" s="104"/>
      <c r="AH88" s="116"/>
    </row>
    <row r="89" spans="1:34" s="46" customFormat="1" ht="30" customHeight="1">
      <c r="A89" s="259">
        <v>76</v>
      </c>
      <c r="B89" s="260" t="s">
        <v>1663</v>
      </c>
      <c r="C89" s="260" t="s">
        <v>1469</v>
      </c>
      <c r="D89" s="260" t="s">
        <v>1470</v>
      </c>
      <c r="E89" s="261" t="s">
        <v>1664</v>
      </c>
      <c r="F89" s="262" t="s">
        <v>138</v>
      </c>
      <c r="G89" s="262" t="s">
        <v>1525</v>
      </c>
      <c r="H89" s="260" t="s">
        <v>423</v>
      </c>
      <c r="I89" s="260"/>
      <c r="J89" s="262" t="s">
        <v>354</v>
      </c>
      <c r="K89" s="262"/>
      <c r="L89" s="354"/>
      <c r="M89" s="354"/>
      <c r="N89" s="354"/>
      <c r="O89" s="357"/>
      <c r="P89" s="361" t="s">
        <v>153</v>
      </c>
      <c r="Q89" s="331"/>
      <c r="R89" s="331"/>
      <c r="S89" s="331"/>
      <c r="T89" s="331"/>
      <c r="U89" s="331" t="s">
        <v>153</v>
      </c>
      <c r="V89" s="331" t="s">
        <v>153</v>
      </c>
      <c r="W89" s="331"/>
      <c r="X89" s="331"/>
      <c r="Y89" s="331"/>
      <c r="Z89" s="331" t="s">
        <v>153</v>
      </c>
      <c r="AA89" s="331" t="s">
        <v>153</v>
      </c>
      <c r="AB89" s="331" t="s">
        <v>153</v>
      </c>
      <c r="AC89" s="331" t="s">
        <v>153</v>
      </c>
      <c r="AD89" s="331"/>
      <c r="AE89" s="331"/>
      <c r="AF89" s="331" t="s">
        <v>153</v>
      </c>
      <c r="AG89" s="331"/>
      <c r="AH89" s="362"/>
    </row>
    <row r="90" spans="1:34" ht="24">
      <c r="A90" s="259">
        <v>78</v>
      </c>
      <c r="B90" s="260" t="s">
        <v>1882</v>
      </c>
      <c r="C90" s="260" t="s">
        <v>1469</v>
      </c>
      <c r="D90" s="260" t="s">
        <v>1470</v>
      </c>
      <c r="E90" s="261" t="s">
        <v>1883</v>
      </c>
      <c r="F90" s="262" t="s">
        <v>138</v>
      </c>
      <c r="G90" s="262" t="s">
        <v>228</v>
      </c>
      <c r="H90" s="260" t="s">
        <v>423</v>
      </c>
      <c r="I90" s="260"/>
      <c r="J90" s="262" t="s">
        <v>354</v>
      </c>
      <c r="K90" s="262"/>
      <c r="L90" s="354"/>
      <c r="M90" s="354"/>
      <c r="N90" s="354"/>
      <c r="O90" s="357" t="s">
        <v>1843</v>
      </c>
      <c r="P90" s="361" t="s">
        <v>153</v>
      </c>
      <c r="Q90" s="331"/>
      <c r="R90" s="331"/>
      <c r="S90" s="331"/>
      <c r="T90" s="331"/>
      <c r="U90" s="331" t="s">
        <v>153</v>
      </c>
      <c r="V90" s="331"/>
      <c r="W90" s="331"/>
      <c r="X90" s="331"/>
      <c r="Y90" s="331"/>
      <c r="Z90" s="331" t="s">
        <v>153</v>
      </c>
      <c r="AA90" s="331" t="s">
        <v>153</v>
      </c>
      <c r="AB90" s="331" t="s">
        <v>153</v>
      </c>
      <c r="AC90" s="331"/>
      <c r="AD90" s="331"/>
      <c r="AE90" s="331"/>
      <c r="AF90" s="331"/>
      <c r="AG90" s="331"/>
      <c r="AH90" s="362"/>
    </row>
    <row r="91" spans="1:34" s="100" customFormat="1" ht="30" customHeight="1">
      <c r="A91" s="95">
        <v>67</v>
      </c>
      <c r="B91" s="155" t="s">
        <v>1021</v>
      </c>
      <c r="C91" s="155" t="s">
        <v>73</v>
      </c>
      <c r="D91" s="155" t="s">
        <v>86</v>
      </c>
      <c r="E91" s="156" t="s">
        <v>1022</v>
      </c>
      <c r="F91" s="99" t="s">
        <v>143</v>
      </c>
      <c r="G91" s="99" t="s">
        <v>143</v>
      </c>
      <c r="H91" s="155" t="s">
        <v>144</v>
      </c>
      <c r="I91" s="155" t="s">
        <v>911</v>
      </c>
      <c r="J91" s="155" t="s">
        <v>211</v>
      </c>
      <c r="K91" s="99"/>
      <c r="L91" s="114" t="s">
        <v>407</v>
      </c>
      <c r="M91" s="114"/>
      <c r="N91" s="114"/>
      <c r="O91" s="356"/>
      <c r="P91" s="115" t="s">
        <v>153</v>
      </c>
      <c r="Q91" s="104"/>
      <c r="R91" s="104" t="s">
        <v>153</v>
      </c>
      <c r="S91" s="104"/>
      <c r="T91" s="104"/>
      <c r="U91" s="104" t="s">
        <v>153</v>
      </c>
      <c r="V91" s="104"/>
      <c r="W91" s="104"/>
      <c r="X91" s="104"/>
      <c r="Y91" s="104" t="s">
        <v>153</v>
      </c>
      <c r="Z91" s="104" t="s">
        <v>153</v>
      </c>
      <c r="AA91" s="104" t="s">
        <v>153</v>
      </c>
      <c r="AB91" s="104" t="s">
        <v>153</v>
      </c>
      <c r="AC91" s="104" t="s">
        <v>153</v>
      </c>
      <c r="AD91" s="104" t="s">
        <v>153</v>
      </c>
      <c r="AE91" s="104" t="s">
        <v>153</v>
      </c>
      <c r="AF91" s="104" t="s">
        <v>153</v>
      </c>
      <c r="AG91" s="104"/>
      <c r="AH91" s="116"/>
    </row>
    <row r="92" spans="1:34" s="100" customFormat="1" ht="30" customHeight="1">
      <c r="A92" s="95">
        <v>87</v>
      </c>
      <c r="B92" s="155" t="s">
        <v>1071</v>
      </c>
      <c r="C92" s="155" t="s">
        <v>73</v>
      </c>
      <c r="D92" s="155" t="s">
        <v>86</v>
      </c>
      <c r="E92" s="156" t="s">
        <v>1072</v>
      </c>
      <c r="F92" s="99" t="s">
        <v>143</v>
      </c>
      <c r="G92" s="99" t="s">
        <v>379</v>
      </c>
      <c r="H92" s="155" t="s">
        <v>144</v>
      </c>
      <c r="I92" s="155" t="s">
        <v>379</v>
      </c>
      <c r="J92" s="155" t="s">
        <v>211</v>
      </c>
      <c r="K92" s="99"/>
      <c r="L92" s="114" t="s">
        <v>379</v>
      </c>
      <c r="M92" s="114"/>
      <c r="N92" s="114" t="s">
        <v>1073</v>
      </c>
      <c r="O92" s="356"/>
      <c r="P92" s="115" t="s">
        <v>153</v>
      </c>
      <c r="Q92" s="104"/>
      <c r="R92" s="104"/>
      <c r="S92" s="104"/>
      <c r="T92" s="104"/>
      <c r="U92" s="104" t="s">
        <v>153</v>
      </c>
      <c r="V92" s="104" t="s">
        <v>153</v>
      </c>
      <c r="W92" s="104" t="s">
        <v>153</v>
      </c>
      <c r="X92" s="104"/>
      <c r="Y92" s="104"/>
      <c r="Z92" s="104"/>
      <c r="AA92" s="104" t="s">
        <v>153</v>
      </c>
      <c r="AB92" s="104" t="s">
        <v>153</v>
      </c>
      <c r="AC92" s="104"/>
      <c r="AD92" s="104"/>
      <c r="AE92" s="104"/>
      <c r="AF92" s="104"/>
      <c r="AG92" s="104"/>
      <c r="AH92" s="116" t="s">
        <v>153</v>
      </c>
    </row>
    <row r="93" spans="1:34" s="100" customFormat="1" ht="30" customHeight="1">
      <c r="A93" s="95">
        <v>88</v>
      </c>
      <c r="B93" s="155" t="s">
        <v>1074</v>
      </c>
      <c r="C93" s="155" t="s">
        <v>73</v>
      </c>
      <c r="D93" s="155" t="s">
        <v>86</v>
      </c>
      <c r="E93" s="156" t="s">
        <v>1075</v>
      </c>
      <c r="F93" s="99" t="s">
        <v>143</v>
      </c>
      <c r="G93" s="99" t="s">
        <v>379</v>
      </c>
      <c r="H93" s="155" t="s">
        <v>423</v>
      </c>
      <c r="I93" s="155" t="s">
        <v>379</v>
      </c>
      <c r="J93" s="155" t="s">
        <v>211</v>
      </c>
      <c r="K93" s="99"/>
      <c r="L93" s="114" t="s">
        <v>379</v>
      </c>
      <c r="M93" s="114"/>
      <c r="N93" s="114" t="s">
        <v>877</v>
      </c>
      <c r="O93" s="356"/>
      <c r="P93" s="115" t="s">
        <v>153</v>
      </c>
      <c r="Q93" s="104"/>
      <c r="R93" s="104"/>
      <c r="S93" s="104"/>
      <c r="T93" s="104"/>
      <c r="U93" s="104" t="s">
        <v>153</v>
      </c>
      <c r="V93" s="104"/>
      <c r="W93" s="104"/>
      <c r="X93" s="104"/>
      <c r="Y93" s="104"/>
      <c r="Z93" s="104"/>
      <c r="AA93" s="104"/>
      <c r="AB93" s="104"/>
      <c r="AC93" s="104"/>
      <c r="AD93" s="104"/>
      <c r="AE93" s="104"/>
      <c r="AF93" s="104"/>
      <c r="AG93" s="104"/>
      <c r="AH93" s="116"/>
    </row>
    <row r="94" spans="1:34" s="100" customFormat="1" ht="30" customHeight="1">
      <c r="A94" s="95">
        <v>89</v>
      </c>
      <c r="B94" s="155" t="s">
        <v>1076</v>
      </c>
      <c r="C94" s="155" t="s">
        <v>73</v>
      </c>
      <c r="D94" s="155" t="s">
        <v>86</v>
      </c>
      <c r="E94" s="156" t="s">
        <v>1077</v>
      </c>
      <c r="F94" s="99" t="s">
        <v>143</v>
      </c>
      <c r="G94" s="99" t="s">
        <v>143</v>
      </c>
      <c r="H94" s="155" t="s">
        <v>144</v>
      </c>
      <c r="I94" s="155" t="s">
        <v>911</v>
      </c>
      <c r="J94" s="155" t="s">
        <v>211</v>
      </c>
      <c r="K94" s="99"/>
      <c r="L94" s="114" t="s">
        <v>379</v>
      </c>
      <c r="M94" s="114"/>
      <c r="N94" s="114"/>
      <c r="O94" s="356"/>
      <c r="P94" s="115" t="s">
        <v>153</v>
      </c>
      <c r="Q94" s="104"/>
      <c r="R94" s="104"/>
      <c r="S94" s="104"/>
      <c r="T94" s="104"/>
      <c r="U94" s="104" t="s">
        <v>153</v>
      </c>
      <c r="V94" s="104" t="s">
        <v>153</v>
      </c>
      <c r="W94" s="104"/>
      <c r="X94" s="104"/>
      <c r="Y94" s="104"/>
      <c r="Z94" s="104" t="s">
        <v>153</v>
      </c>
      <c r="AA94" s="104" t="s">
        <v>153</v>
      </c>
      <c r="AB94" s="104" t="s">
        <v>153</v>
      </c>
      <c r="AC94" s="104" t="s">
        <v>153</v>
      </c>
      <c r="AD94" s="104"/>
      <c r="AE94" s="104"/>
      <c r="AF94" s="104"/>
      <c r="AG94" s="104"/>
      <c r="AH94" s="116"/>
    </row>
    <row r="95" spans="1:34" s="100" customFormat="1" ht="30" customHeight="1">
      <c r="A95" s="95">
        <v>90</v>
      </c>
      <c r="B95" s="155" t="s">
        <v>1078</v>
      </c>
      <c r="C95" s="155" t="s">
        <v>73</v>
      </c>
      <c r="D95" s="155" t="s">
        <v>86</v>
      </c>
      <c r="E95" s="156" t="s">
        <v>1079</v>
      </c>
      <c r="F95" s="99" t="s">
        <v>143</v>
      </c>
      <c r="G95" s="99" t="s">
        <v>143</v>
      </c>
      <c r="H95" s="155" t="s">
        <v>144</v>
      </c>
      <c r="I95" s="155" t="s">
        <v>911</v>
      </c>
      <c r="J95" s="155" t="s">
        <v>211</v>
      </c>
      <c r="K95" s="99"/>
      <c r="L95" s="114" t="s">
        <v>379</v>
      </c>
      <c r="M95" s="114"/>
      <c r="N95" s="114"/>
      <c r="O95" s="356"/>
      <c r="P95" s="115" t="s">
        <v>153</v>
      </c>
      <c r="Q95" s="104"/>
      <c r="R95" s="104"/>
      <c r="S95" s="104"/>
      <c r="T95" s="104"/>
      <c r="U95" s="104" t="s">
        <v>153</v>
      </c>
      <c r="V95" s="104"/>
      <c r="W95" s="104"/>
      <c r="X95" s="104"/>
      <c r="Y95" s="104"/>
      <c r="Z95" s="104" t="s">
        <v>153</v>
      </c>
      <c r="AA95" s="104"/>
      <c r="AB95" s="104"/>
      <c r="AC95" s="104"/>
      <c r="AD95" s="104" t="s">
        <v>153</v>
      </c>
      <c r="AE95" s="104"/>
      <c r="AF95" s="104"/>
      <c r="AG95" s="104"/>
      <c r="AH95" s="116"/>
    </row>
    <row r="96" spans="1:34" s="100" customFormat="1" ht="30" customHeight="1">
      <c r="A96" s="95">
        <v>91</v>
      </c>
      <c r="B96" s="155" t="s">
        <v>1080</v>
      </c>
      <c r="C96" s="155" t="s">
        <v>73</v>
      </c>
      <c r="D96" s="155" t="s">
        <v>86</v>
      </c>
      <c r="E96" s="156" t="s">
        <v>1081</v>
      </c>
      <c r="F96" s="98" t="s">
        <v>143</v>
      </c>
      <c r="G96" s="99" t="s">
        <v>143</v>
      </c>
      <c r="H96" s="155" t="s">
        <v>423</v>
      </c>
      <c r="I96" s="155" t="s">
        <v>911</v>
      </c>
      <c r="J96" s="155" t="s">
        <v>211</v>
      </c>
      <c r="K96" s="99"/>
      <c r="L96" s="114" t="s">
        <v>379</v>
      </c>
      <c r="M96" s="114"/>
      <c r="N96" s="114"/>
      <c r="O96" s="356"/>
      <c r="P96" s="115" t="s">
        <v>153</v>
      </c>
      <c r="Q96" s="104"/>
      <c r="R96" s="104"/>
      <c r="S96" s="104"/>
      <c r="T96" s="104"/>
      <c r="U96" s="104" t="s">
        <v>153</v>
      </c>
      <c r="V96" s="104"/>
      <c r="W96" s="104"/>
      <c r="X96" s="104"/>
      <c r="Y96" s="104"/>
      <c r="Z96" s="104" t="s">
        <v>153</v>
      </c>
      <c r="AA96" s="104"/>
      <c r="AB96" s="104"/>
      <c r="AC96" s="104"/>
      <c r="AD96" s="104" t="s">
        <v>153</v>
      </c>
      <c r="AE96" s="104"/>
      <c r="AF96" s="104"/>
      <c r="AG96" s="104"/>
      <c r="AH96" s="116"/>
    </row>
    <row r="97" spans="1:34" s="100" customFormat="1" ht="30" customHeight="1">
      <c r="A97" s="95">
        <v>92</v>
      </c>
      <c r="B97" s="155" t="s">
        <v>1082</v>
      </c>
      <c r="C97" s="155" t="s">
        <v>73</v>
      </c>
      <c r="D97" s="155" t="s">
        <v>86</v>
      </c>
      <c r="E97" s="156" t="s">
        <v>1083</v>
      </c>
      <c r="F97" s="99" t="s">
        <v>143</v>
      </c>
      <c r="G97" s="99" t="s">
        <v>143</v>
      </c>
      <c r="H97" s="155" t="s">
        <v>423</v>
      </c>
      <c r="I97" s="155" t="s">
        <v>911</v>
      </c>
      <c r="J97" s="155" t="s">
        <v>211</v>
      </c>
      <c r="K97" s="99"/>
      <c r="L97" s="114" t="s">
        <v>379</v>
      </c>
      <c r="M97" s="114"/>
      <c r="N97" s="114"/>
      <c r="O97" s="356"/>
      <c r="P97" s="115" t="s">
        <v>153</v>
      </c>
      <c r="Q97" s="104"/>
      <c r="R97" s="104"/>
      <c r="S97" s="104"/>
      <c r="T97" s="104"/>
      <c r="U97" s="104" t="s">
        <v>153</v>
      </c>
      <c r="V97" s="104"/>
      <c r="W97" s="104"/>
      <c r="X97" s="104"/>
      <c r="Y97" s="104"/>
      <c r="Z97" s="104" t="s">
        <v>153</v>
      </c>
      <c r="AA97" s="104"/>
      <c r="AB97" s="104"/>
      <c r="AC97" s="104" t="s">
        <v>153</v>
      </c>
      <c r="AD97" s="104" t="s">
        <v>153</v>
      </c>
      <c r="AE97" s="104"/>
      <c r="AF97" s="104"/>
      <c r="AG97" s="104"/>
      <c r="AH97" s="116"/>
    </row>
    <row r="98" spans="1:34" s="100" customFormat="1" ht="30" customHeight="1">
      <c r="A98" s="95">
        <v>93</v>
      </c>
      <c r="B98" s="155" t="s">
        <v>1084</v>
      </c>
      <c r="C98" s="155" t="s">
        <v>73</v>
      </c>
      <c r="D98" s="155" t="s">
        <v>86</v>
      </c>
      <c r="E98" s="156" t="s">
        <v>1085</v>
      </c>
      <c r="F98" s="98" t="s">
        <v>143</v>
      </c>
      <c r="G98" s="99" t="s">
        <v>1086</v>
      </c>
      <c r="H98" s="155" t="s">
        <v>144</v>
      </c>
      <c r="I98" s="155" t="s">
        <v>911</v>
      </c>
      <c r="J98" s="155" t="s">
        <v>211</v>
      </c>
      <c r="K98" s="99"/>
      <c r="L98" s="114" t="s">
        <v>407</v>
      </c>
      <c r="M98" s="114"/>
      <c r="N98" s="114"/>
      <c r="O98" s="356"/>
      <c r="P98" s="115" t="s">
        <v>153</v>
      </c>
      <c r="Q98" s="104"/>
      <c r="R98" s="104"/>
      <c r="S98" s="104"/>
      <c r="T98" s="104"/>
      <c r="U98" s="104" t="s">
        <v>153</v>
      </c>
      <c r="V98" s="104"/>
      <c r="W98" s="104"/>
      <c r="X98" s="104"/>
      <c r="Y98" s="104"/>
      <c r="Z98" s="104" t="s">
        <v>153</v>
      </c>
      <c r="AA98" s="104" t="s">
        <v>153</v>
      </c>
      <c r="AB98" s="104"/>
      <c r="AC98" s="104"/>
      <c r="AD98" s="104"/>
      <c r="AE98" s="104"/>
      <c r="AF98" s="104"/>
      <c r="AG98" s="104"/>
      <c r="AH98" s="116"/>
    </row>
    <row r="99" spans="1:34" s="100" customFormat="1" ht="30" customHeight="1">
      <c r="A99" s="95">
        <v>86</v>
      </c>
      <c r="B99" s="155" t="s">
        <v>1069</v>
      </c>
      <c r="C99" s="155" t="s">
        <v>73</v>
      </c>
      <c r="D99" s="155" t="s">
        <v>84</v>
      </c>
      <c r="E99" s="156" t="s">
        <v>1070</v>
      </c>
      <c r="F99" s="98" t="s">
        <v>143</v>
      </c>
      <c r="G99" s="99" t="s">
        <v>379</v>
      </c>
      <c r="H99" s="155" t="s">
        <v>144</v>
      </c>
      <c r="I99" s="155" t="s">
        <v>379</v>
      </c>
      <c r="J99" s="155" t="s">
        <v>211</v>
      </c>
      <c r="K99" s="99"/>
      <c r="L99" s="114" t="s">
        <v>379</v>
      </c>
      <c r="M99" s="114"/>
      <c r="N99" s="114" t="s">
        <v>877</v>
      </c>
      <c r="O99" s="356"/>
      <c r="P99" s="115" t="s">
        <v>153</v>
      </c>
      <c r="Q99" s="104"/>
      <c r="R99" s="104"/>
      <c r="S99" s="104"/>
      <c r="T99" s="104"/>
      <c r="U99" s="104" t="s">
        <v>153</v>
      </c>
      <c r="V99" s="104"/>
      <c r="W99" s="104"/>
      <c r="X99" s="104"/>
      <c r="Y99" s="104"/>
      <c r="Z99" s="104" t="s">
        <v>153</v>
      </c>
      <c r="AA99" s="104" t="s">
        <v>153</v>
      </c>
      <c r="AB99" s="104"/>
      <c r="AC99" s="104"/>
      <c r="AD99" s="104"/>
      <c r="AE99" s="104"/>
      <c r="AF99" s="104"/>
      <c r="AG99" s="104"/>
      <c r="AH99" s="116"/>
    </row>
    <row r="100" spans="1:34" s="100" customFormat="1" ht="30" customHeight="1">
      <c r="A100" s="95">
        <v>94</v>
      </c>
      <c r="B100" s="155" t="s">
        <v>1087</v>
      </c>
      <c r="C100" s="155" t="s">
        <v>73</v>
      </c>
      <c r="D100" s="155" t="s">
        <v>85</v>
      </c>
      <c r="E100" s="156" t="s">
        <v>1088</v>
      </c>
      <c r="F100" s="99" t="s">
        <v>143</v>
      </c>
      <c r="G100" s="99" t="s">
        <v>143</v>
      </c>
      <c r="H100" s="155" t="s">
        <v>423</v>
      </c>
      <c r="I100" s="155" t="s">
        <v>911</v>
      </c>
      <c r="J100" s="155" t="s">
        <v>211</v>
      </c>
      <c r="K100" s="99"/>
      <c r="L100" s="114" t="s">
        <v>379</v>
      </c>
      <c r="M100" s="114"/>
      <c r="N100" s="114"/>
      <c r="O100" s="356"/>
      <c r="P100" s="115" t="s">
        <v>153</v>
      </c>
      <c r="Q100" s="104"/>
      <c r="R100" s="104"/>
      <c r="S100" s="104"/>
      <c r="T100" s="104"/>
      <c r="U100" s="104" t="s">
        <v>153</v>
      </c>
      <c r="V100" s="104"/>
      <c r="W100" s="104" t="s">
        <v>153</v>
      </c>
      <c r="X100" s="104"/>
      <c r="Y100" s="104"/>
      <c r="Z100" s="104" t="s">
        <v>153</v>
      </c>
      <c r="AA100" s="104" t="s">
        <v>153</v>
      </c>
      <c r="AB100" s="104" t="s">
        <v>153</v>
      </c>
      <c r="AC100" s="104"/>
      <c r="AD100" s="104"/>
      <c r="AE100" s="104"/>
      <c r="AF100" s="104"/>
      <c r="AG100" s="104"/>
      <c r="AH100" s="116"/>
    </row>
    <row r="101" spans="1:34" s="100" customFormat="1" ht="30" customHeight="1">
      <c r="A101" s="95">
        <v>95</v>
      </c>
      <c r="B101" s="155" t="s">
        <v>1089</v>
      </c>
      <c r="C101" s="155" t="s">
        <v>73</v>
      </c>
      <c r="D101" s="155" t="s">
        <v>26</v>
      </c>
      <c r="E101" s="156" t="s">
        <v>1090</v>
      </c>
      <c r="F101" s="99" t="s">
        <v>143</v>
      </c>
      <c r="G101" s="99" t="s">
        <v>379</v>
      </c>
      <c r="H101" s="155" t="s">
        <v>144</v>
      </c>
      <c r="I101" s="155" t="s">
        <v>379</v>
      </c>
      <c r="J101" s="155" t="s">
        <v>211</v>
      </c>
      <c r="K101" s="99"/>
      <c r="L101" s="114" t="s">
        <v>379</v>
      </c>
      <c r="M101" s="114"/>
      <c r="N101" s="114" t="s">
        <v>877</v>
      </c>
      <c r="O101" s="356"/>
      <c r="P101" s="115" t="s">
        <v>153</v>
      </c>
      <c r="Q101" s="104" t="s">
        <v>153</v>
      </c>
      <c r="R101" s="104"/>
      <c r="S101" s="104"/>
      <c r="T101" s="104"/>
      <c r="U101" s="104" t="s">
        <v>153</v>
      </c>
      <c r="V101" s="104"/>
      <c r="W101" s="104"/>
      <c r="X101" s="104"/>
      <c r="Y101" s="104"/>
      <c r="Z101" s="104" t="s">
        <v>153</v>
      </c>
      <c r="AA101" s="104"/>
      <c r="AB101" s="104"/>
      <c r="AC101" s="104" t="s">
        <v>153</v>
      </c>
      <c r="AD101" s="104" t="s">
        <v>153</v>
      </c>
      <c r="AE101" s="104"/>
      <c r="AF101" s="104"/>
      <c r="AG101" s="104"/>
      <c r="AH101" s="116"/>
    </row>
    <row r="102" spans="1:34" s="100" customFormat="1" ht="30" customHeight="1">
      <c r="A102" s="95">
        <v>96</v>
      </c>
      <c r="B102" s="155" t="s">
        <v>1091</v>
      </c>
      <c r="C102" s="155" t="s">
        <v>73</v>
      </c>
      <c r="D102" s="155" t="s">
        <v>26</v>
      </c>
      <c r="E102" s="156" t="s">
        <v>1092</v>
      </c>
      <c r="F102" s="99" t="s">
        <v>143</v>
      </c>
      <c r="G102" s="99" t="s">
        <v>379</v>
      </c>
      <c r="H102" s="155" t="s">
        <v>144</v>
      </c>
      <c r="I102" s="155" t="s">
        <v>379</v>
      </c>
      <c r="J102" s="155" t="s">
        <v>211</v>
      </c>
      <c r="K102" s="99"/>
      <c r="L102" s="114" t="s">
        <v>379</v>
      </c>
      <c r="M102" s="114"/>
      <c r="N102" s="114" t="s">
        <v>877</v>
      </c>
      <c r="O102" s="356"/>
      <c r="P102" s="115" t="s">
        <v>153</v>
      </c>
      <c r="Q102" s="104" t="s">
        <v>153</v>
      </c>
      <c r="R102" s="104"/>
      <c r="S102" s="104"/>
      <c r="T102" s="104"/>
      <c r="U102" s="104" t="s">
        <v>153</v>
      </c>
      <c r="V102" s="104"/>
      <c r="W102" s="104"/>
      <c r="X102" s="104"/>
      <c r="Y102" s="104"/>
      <c r="Z102" s="104" t="s">
        <v>153</v>
      </c>
      <c r="AA102" s="104"/>
      <c r="AB102" s="104"/>
      <c r="AC102" s="104" t="s">
        <v>153</v>
      </c>
      <c r="AD102" s="104" t="s">
        <v>153</v>
      </c>
      <c r="AE102" s="104"/>
      <c r="AF102" s="104"/>
      <c r="AG102" s="104"/>
      <c r="AH102" s="116"/>
    </row>
    <row r="103" spans="1:34" s="100" customFormat="1" ht="30" customHeight="1">
      <c r="A103" s="95">
        <v>97</v>
      </c>
      <c r="B103" s="155" t="s">
        <v>1093</v>
      </c>
      <c r="C103" s="155" t="s">
        <v>73</v>
      </c>
      <c r="D103" s="155" t="s">
        <v>25</v>
      </c>
      <c r="E103" s="156" t="s">
        <v>1094</v>
      </c>
      <c r="F103" s="98" t="s">
        <v>143</v>
      </c>
      <c r="G103" s="99" t="s">
        <v>143</v>
      </c>
      <c r="H103" s="155" t="s">
        <v>423</v>
      </c>
      <c r="I103" s="155" t="s">
        <v>911</v>
      </c>
      <c r="J103" s="155" t="s">
        <v>211</v>
      </c>
      <c r="K103" s="99"/>
      <c r="L103" s="114" t="s">
        <v>379</v>
      </c>
      <c r="M103" s="114"/>
      <c r="N103" s="114"/>
      <c r="O103" s="356"/>
      <c r="P103" s="115" t="s">
        <v>153</v>
      </c>
      <c r="Q103" s="104"/>
      <c r="R103" s="104"/>
      <c r="S103" s="104"/>
      <c r="T103" s="104"/>
      <c r="U103" s="104" t="s">
        <v>153</v>
      </c>
      <c r="V103" s="104"/>
      <c r="W103" s="104"/>
      <c r="X103" s="104"/>
      <c r="Y103" s="104"/>
      <c r="Z103" s="104" t="s">
        <v>153</v>
      </c>
      <c r="AA103" s="104" t="s">
        <v>153</v>
      </c>
      <c r="AB103" s="104" t="s">
        <v>153</v>
      </c>
      <c r="AC103" s="104"/>
      <c r="AD103" s="104" t="s">
        <v>153</v>
      </c>
      <c r="AE103" s="104"/>
      <c r="AF103" s="104" t="s">
        <v>153</v>
      </c>
      <c r="AG103" s="104"/>
      <c r="AH103" s="116"/>
    </row>
    <row r="104" spans="1:34" s="100" customFormat="1" ht="30" customHeight="1">
      <c r="A104" s="95">
        <v>98</v>
      </c>
      <c r="B104" s="155" t="s">
        <v>1095</v>
      </c>
      <c r="C104" s="155" t="s">
        <v>73</v>
      </c>
      <c r="D104" s="155" t="s">
        <v>31</v>
      </c>
      <c r="E104" s="156" t="s">
        <v>1096</v>
      </c>
      <c r="F104" s="99" t="s">
        <v>143</v>
      </c>
      <c r="G104" s="99" t="s">
        <v>143</v>
      </c>
      <c r="H104" s="155" t="s">
        <v>144</v>
      </c>
      <c r="I104" s="155" t="s">
        <v>911</v>
      </c>
      <c r="J104" s="155" t="s">
        <v>211</v>
      </c>
      <c r="K104" s="99"/>
      <c r="L104" s="114" t="s">
        <v>379</v>
      </c>
      <c r="M104" s="114"/>
      <c r="N104" s="114"/>
      <c r="O104" s="356"/>
      <c r="P104" s="115" t="s">
        <v>153</v>
      </c>
      <c r="Q104" s="104" t="s">
        <v>153</v>
      </c>
      <c r="R104" s="104"/>
      <c r="S104" s="104"/>
      <c r="T104" s="104"/>
      <c r="U104" s="104" t="s">
        <v>153</v>
      </c>
      <c r="V104" s="104"/>
      <c r="W104" s="104"/>
      <c r="X104" s="104"/>
      <c r="Y104" s="104"/>
      <c r="Z104" s="104" t="s">
        <v>153</v>
      </c>
      <c r="AA104" s="104" t="s">
        <v>153</v>
      </c>
      <c r="AB104" s="104" t="s">
        <v>153</v>
      </c>
      <c r="AC104" s="104" t="s">
        <v>153</v>
      </c>
      <c r="AD104" s="104" t="s">
        <v>153</v>
      </c>
      <c r="AE104" s="104" t="s">
        <v>153</v>
      </c>
      <c r="AF104" s="104"/>
      <c r="AG104" s="104"/>
      <c r="AH104" s="116"/>
    </row>
    <row r="105" spans="1:34" s="100" customFormat="1" ht="30" customHeight="1">
      <c r="A105" s="95">
        <v>99</v>
      </c>
      <c r="B105" s="155" t="s">
        <v>1097</v>
      </c>
      <c r="C105" s="155" t="s">
        <v>73</v>
      </c>
      <c r="D105" s="155" t="s">
        <v>31</v>
      </c>
      <c r="E105" s="156" t="s">
        <v>1098</v>
      </c>
      <c r="F105" s="98" t="s">
        <v>143</v>
      </c>
      <c r="G105" s="99" t="s">
        <v>379</v>
      </c>
      <c r="H105" s="155" t="s">
        <v>144</v>
      </c>
      <c r="I105" s="155" t="s">
        <v>379</v>
      </c>
      <c r="J105" s="155" t="s">
        <v>211</v>
      </c>
      <c r="K105" s="99" t="s">
        <v>153</v>
      </c>
      <c r="L105" s="114" t="s">
        <v>280</v>
      </c>
      <c r="M105" s="114"/>
      <c r="N105" s="114"/>
      <c r="O105" s="356" t="s">
        <v>1099</v>
      </c>
      <c r="P105" s="115" t="s">
        <v>153</v>
      </c>
      <c r="Q105" s="104"/>
      <c r="R105" s="104"/>
      <c r="S105" s="104"/>
      <c r="T105" s="104"/>
      <c r="U105" s="104" t="s">
        <v>153</v>
      </c>
      <c r="V105" s="104" t="s">
        <v>153</v>
      </c>
      <c r="W105" s="104"/>
      <c r="X105" s="104"/>
      <c r="Y105" s="104"/>
      <c r="Z105" s="104" t="s">
        <v>153</v>
      </c>
      <c r="AA105" s="104" t="s">
        <v>153</v>
      </c>
      <c r="AB105" s="104" t="s">
        <v>153</v>
      </c>
      <c r="AC105" s="104" t="s">
        <v>153</v>
      </c>
      <c r="AD105" s="104" t="s">
        <v>153</v>
      </c>
      <c r="AE105" s="104" t="s">
        <v>153</v>
      </c>
      <c r="AF105" s="104" t="s">
        <v>153</v>
      </c>
      <c r="AG105" s="104"/>
      <c r="AH105" s="116"/>
    </row>
    <row r="106" spans="1:34" s="100" customFormat="1" ht="30" customHeight="1">
      <c r="A106" s="95">
        <v>100</v>
      </c>
      <c r="B106" s="155" t="s">
        <v>1100</v>
      </c>
      <c r="C106" s="155" t="s">
        <v>73</v>
      </c>
      <c r="D106" s="155" t="s">
        <v>31</v>
      </c>
      <c r="E106" s="156" t="s">
        <v>1101</v>
      </c>
      <c r="F106" s="99" t="s">
        <v>143</v>
      </c>
      <c r="G106" s="99" t="s">
        <v>143</v>
      </c>
      <c r="H106" s="155" t="s">
        <v>144</v>
      </c>
      <c r="I106" s="155" t="s">
        <v>911</v>
      </c>
      <c r="J106" s="155" t="s">
        <v>211</v>
      </c>
      <c r="K106" s="99"/>
      <c r="L106" s="114" t="s">
        <v>274</v>
      </c>
      <c r="M106" s="114"/>
      <c r="N106" s="114"/>
      <c r="O106" s="356" t="s">
        <v>1102</v>
      </c>
      <c r="P106" s="115" t="s">
        <v>153</v>
      </c>
      <c r="Q106" s="104"/>
      <c r="R106" s="104"/>
      <c r="S106" s="104"/>
      <c r="T106" s="104"/>
      <c r="U106" s="104" t="s">
        <v>153</v>
      </c>
      <c r="V106" s="104" t="s">
        <v>153</v>
      </c>
      <c r="W106" s="104"/>
      <c r="X106" s="104"/>
      <c r="Y106" s="104"/>
      <c r="Z106" s="104" t="s">
        <v>153</v>
      </c>
      <c r="AA106" s="104" t="s">
        <v>153</v>
      </c>
      <c r="AB106" s="104" t="s">
        <v>153</v>
      </c>
      <c r="AC106" s="104" t="s">
        <v>153</v>
      </c>
      <c r="AD106" s="104"/>
      <c r="AE106" s="104" t="s">
        <v>153</v>
      </c>
      <c r="AF106" s="104"/>
      <c r="AG106" s="104"/>
      <c r="AH106" s="116"/>
    </row>
    <row r="107" spans="1:34" s="100" customFormat="1" ht="30" customHeight="1">
      <c r="A107" s="95">
        <v>101</v>
      </c>
      <c r="B107" s="155" t="s">
        <v>1103</v>
      </c>
      <c r="C107" s="155" t="s">
        <v>73</v>
      </c>
      <c r="D107" s="155" t="s">
        <v>31</v>
      </c>
      <c r="E107" s="156" t="s">
        <v>1104</v>
      </c>
      <c r="F107" s="99" t="s">
        <v>143</v>
      </c>
      <c r="G107" s="99" t="s">
        <v>151</v>
      </c>
      <c r="H107" s="155" t="s">
        <v>423</v>
      </c>
      <c r="I107" s="155" t="s">
        <v>911</v>
      </c>
      <c r="J107" s="155" t="s">
        <v>211</v>
      </c>
      <c r="K107" s="99"/>
      <c r="L107" s="114" t="s">
        <v>379</v>
      </c>
      <c r="M107" s="114"/>
      <c r="N107" s="114"/>
      <c r="O107" s="356"/>
      <c r="P107" s="115" t="s">
        <v>153</v>
      </c>
      <c r="Q107" s="104"/>
      <c r="R107" s="104"/>
      <c r="S107" s="104"/>
      <c r="T107" s="104"/>
      <c r="U107" s="104" t="s">
        <v>153</v>
      </c>
      <c r="V107" s="104"/>
      <c r="W107" s="104"/>
      <c r="X107" s="104"/>
      <c r="Y107" s="104"/>
      <c r="Z107" s="104" t="s">
        <v>153</v>
      </c>
      <c r="AA107" s="104"/>
      <c r="AB107" s="104"/>
      <c r="AC107" s="104" t="s">
        <v>153</v>
      </c>
      <c r="AD107" s="104" t="s">
        <v>153</v>
      </c>
      <c r="AE107" s="104"/>
      <c r="AF107" s="104"/>
      <c r="AG107" s="104"/>
      <c r="AH107" s="116"/>
    </row>
    <row r="108" spans="1:34" s="100" customFormat="1" ht="30" customHeight="1">
      <c r="A108" s="95">
        <v>102</v>
      </c>
      <c r="B108" s="155" t="s">
        <v>1105</v>
      </c>
      <c r="C108" s="155" t="s">
        <v>73</v>
      </c>
      <c r="D108" s="155" t="s">
        <v>31</v>
      </c>
      <c r="E108" s="156" t="s">
        <v>1106</v>
      </c>
      <c r="F108" s="99" t="s">
        <v>143</v>
      </c>
      <c r="G108" s="99" t="s">
        <v>143</v>
      </c>
      <c r="H108" s="155" t="s">
        <v>144</v>
      </c>
      <c r="I108" s="155" t="s">
        <v>911</v>
      </c>
      <c r="J108" s="155" t="s">
        <v>211</v>
      </c>
      <c r="K108" s="99"/>
      <c r="L108" s="114" t="s">
        <v>274</v>
      </c>
      <c r="M108" s="114"/>
      <c r="N108" s="114"/>
      <c r="O108" s="356"/>
      <c r="P108" s="115" t="s">
        <v>153</v>
      </c>
      <c r="Q108" s="104"/>
      <c r="R108" s="104"/>
      <c r="S108" s="104"/>
      <c r="T108" s="104"/>
      <c r="U108" s="104" t="s">
        <v>153</v>
      </c>
      <c r="V108" s="104"/>
      <c r="W108" s="104"/>
      <c r="X108" s="104"/>
      <c r="Y108" s="104"/>
      <c r="Z108" s="104" t="s">
        <v>153</v>
      </c>
      <c r="AA108" s="104" t="s">
        <v>153</v>
      </c>
      <c r="AB108" s="104"/>
      <c r="AC108" s="104"/>
      <c r="AD108" s="104"/>
      <c r="AE108" s="104"/>
      <c r="AF108" s="104" t="s">
        <v>153</v>
      </c>
      <c r="AG108" s="104"/>
      <c r="AH108" s="116"/>
    </row>
    <row r="109" spans="1:34" s="100" customFormat="1" ht="30" customHeight="1">
      <c r="A109" s="95">
        <v>103</v>
      </c>
      <c r="B109" s="155" t="s">
        <v>1107</v>
      </c>
      <c r="C109" s="155" t="s">
        <v>73</v>
      </c>
      <c r="D109" s="155" t="s">
        <v>27</v>
      </c>
      <c r="E109" s="156" t="s">
        <v>1108</v>
      </c>
      <c r="F109" s="99" t="s">
        <v>143</v>
      </c>
      <c r="G109" s="99" t="s">
        <v>143</v>
      </c>
      <c r="H109" s="155" t="s">
        <v>144</v>
      </c>
      <c r="I109" s="155" t="s">
        <v>911</v>
      </c>
      <c r="J109" s="155" t="s">
        <v>211</v>
      </c>
      <c r="K109" s="99"/>
      <c r="L109" s="114" t="s">
        <v>274</v>
      </c>
      <c r="M109" s="114"/>
      <c r="N109" s="114"/>
      <c r="O109" s="356" t="s">
        <v>83</v>
      </c>
      <c r="P109" s="115" t="s">
        <v>153</v>
      </c>
      <c r="Q109" s="104"/>
      <c r="R109" s="104"/>
      <c r="S109" s="104"/>
      <c r="T109" s="104"/>
      <c r="U109" s="104" t="s">
        <v>153</v>
      </c>
      <c r="V109" s="104"/>
      <c r="W109" s="104"/>
      <c r="X109" s="104"/>
      <c r="Y109" s="104"/>
      <c r="Z109" s="104" t="s">
        <v>153</v>
      </c>
      <c r="AA109" s="104" t="s">
        <v>153</v>
      </c>
      <c r="AB109" s="104" t="s">
        <v>153</v>
      </c>
      <c r="AC109" s="104" t="s">
        <v>153</v>
      </c>
      <c r="AD109" s="104" t="s">
        <v>153</v>
      </c>
      <c r="AE109" s="104"/>
      <c r="AF109" s="104" t="s">
        <v>153</v>
      </c>
      <c r="AG109" s="104"/>
      <c r="AH109" s="116"/>
    </row>
    <row r="110" spans="1:34" s="100" customFormat="1" ht="30" customHeight="1">
      <c r="A110" s="95">
        <v>104</v>
      </c>
      <c r="B110" s="155" t="s">
        <v>1109</v>
      </c>
      <c r="C110" s="155" t="s">
        <v>73</v>
      </c>
      <c r="D110" s="155" t="s">
        <v>82</v>
      </c>
      <c r="E110" s="156" t="s">
        <v>1110</v>
      </c>
      <c r="F110" s="99" t="s">
        <v>143</v>
      </c>
      <c r="G110" s="99" t="s">
        <v>143</v>
      </c>
      <c r="H110" s="155" t="s">
        <v>144</v>
      </c>
      <c r="I110" s="155" t="s">
        <v>911</v>
      </c>
      <c r="J110" s="155" t="s">
        <v>211</v>
      </c>
      <c r="K110" s="99"/>
      <c r="L110" s="114" t="s">
        <v>379</v>
      </c>
      <c r="M110" s="114"/>
      <c r="N110" s="114"/>
      <c r="O110" s="356"/>
      <c r="P110" s="115" t="s">
        <v>153</v>
      </c>
      <c r="Q110" s="104"/>
      <c r="R110" s="104"/>
      <c r="S110" s="104"/>
      <c r="T110" s="104"/>
      <c r="U110" s="104" t="s">
        <v>153</v>
      </c>
      <c r="V110" s="104"/>
      <c r="W110" s="104" t="s">
        <v>153</v>
      </c>
      <c r="X110" s="104"/>
      <c r="Y110" s="104"/>
      <c r="Z110" s="104"/>
      <c r="AA110" s="104"/>
      <c r="AB110" s="104"/>
      <c r="AC110" s="104" t="s">
        <v>153</v>
      </c>
      <c r="AD110" s="104" t="s">
        <v>153</v>
      </c>
      <c r="AE110" s="104"/>
      <c r="AF110" s="104"/>
      <c r="AG110" s="104"/>
      <c r="AH110" s="116"/>
    </row>
    <row r="111" spans="1:34" s="100" customFormat="1" ht="30" customHeight="1">
      <c r="A111" s="95">
        <v>105</v>
      </c>
      <c r="B111" s="155" t="s">
        <v>1111</v>
      </c>
      <c r="C111" s="155" t="s">
        <v>73</v>
      </c>
      <c r="D111" s="155" t="s">
        <v>82</v>
      </c>
      <c r="E111" s="156" t="s">
        <v>1112</v>
      </c>
      <c r="F111" s="99" t="s">
        <v>143</v>
      </c>
      <c r="G111" s="99" t="s">
        <v>143</v>
      </c>
      <c r="H111" s="155" t="s">
        <v>423</v>
      </c>
      <c r="I111" s="155" t="s">
        <v>911</v>
      </c>
      <c r="J111" s="155" t="s">
        <v>211</v>
      </c>
      <c r="K111" s="99"/>
      <c r="L111" s="114" t="s">
        <v>379</v>
      </c>
      <c r="M111" s="114"/>
      <c r="N111" s="114"/>
      <c r="O111" s="356"/>
      <c r="P111" s="115" t="s">
        <v>153</v>
      </c>
      <c r="Q111" s="104"/>
      <c r="R111" s="104"/>
      <c r="S111" s="104"/>
      <c r="T111" s="104"/>
      <c r="U111" s="104" t="s">
        <v>153</v>
      </c>
      <c r="V111" s="104"/>
      <c r="W111" s="104"/>
      <c r="X111" s="104"/>
      <c r="Y111" s="104"/>
      <c r="Z111" s="104" t="s">
        <v>153</v>
      </c>
      <c r="AA111" s="104" t="s">
        <v>153</v>
      </c>
      <c r="AB111" s="104" t="s">
        <v>153</v>
      </c>
      <c r="AC111" s="104" t="s">
        <v>153</v>
      </c>
      <c r="AD111" s="104"/>
      <c r="AE111" s="104"/>
      <c r="AF111" s="104"/>
      <c r="AG111" s="104"/>
      <c r="AH111" s="116"/>
    </row>
    <row r="112" spans="1:34" s="100" customFormat="1" ht="30" customHeight="1">
      <c r="A112" s="95">
        <v>106</v>
      </c>
      <c r="B112" s="155" t="s">
        <v>1113</v>
      </c>
      <c r="C112" s="155" t="s">
        <v>73</v>
      </c>
      <c r="D112" s="155" t="s">
        <v>82</v>
      </c>
      <c r="E112" s="156" t="s">
        <v>1114</v>
      </c>
      <c r="F112" s="98" t="s">
        <v>143</v>
      </c>
      <c r="G112" s="99" t="s">
        <v>143</v>
      </c>
      <c r="H112" s="155" t="s">
        <v>144</v>
      </c>
      <c r="I112" s="155" t="s">
        <v>911</v>
      </c>
      <c r="J112" s="155" t="s">
        <v>211</v>
      </c>
      <c r="K112" s="99"/>
      <c r="L112" s="114" t="s">
        <v>274</v>
      </c>
      <c r="M112" s="114"/>
      <c r="N112" s="114"/>
      <c r="O112" s="356"/>
      <c r="P112" s="115" t="s">
        <v>153</v>
      </c>
      <c r="Q112" s="104"/>
      <c r="R112" s="104"/>
      <c r="S112" s="104"/>
      <c r="T112" s="104"/>
      <c r="U112" s="104" t="s">
        <v>153</v>
      </c>
      <c r="V112" s="104"/>
      <c r="W112" s="104"/>
      <c r="X112" s="104"/>
      <c r="Y112" s="104"/>
      <c r="Z112" s="104" t="s">
        <v>153</v>
      </c>
      <c r="AA112" s="104"/>
      <c r="AB112" s="104"/>
      <c r="AC112" s="104" t="s">
        <v>153</v>
      </c>
      <c r="AD112" s="104" t="s">
        <v>153</v>
      </c>
      <c r="AE112" s="104"/>
      <c r="AF112" s="104" t="s">
        <v>153</v>
      </c>
      <c r="AG112" s="104"/>
      <c r="AH112" s="116"/>
    </row>
    <row r="113" spans="1:34" s="100" customFormat="1" ht="30" customHeight="1">
      <c r="A113" s="95">
        <v>107</v>
      </c>
      <c r="B113" s="155" t="s">
        <v>1115</v>
      </c>
      <c r="C113" s="155" t="s">
        <v>73</v>
      </c>
      <c r="D113" s="155" t="s">
        <v>1116</v>
      </c>
      <c r="E113" s="156" t="s">
        <v>1117</v>
      </c>
      <c r="F113" s="98" t="s">
        <v>143</v>
      </c>
      <c r="G113" s="99" t="s">
        <v>379</v>
      </c>
      <c r="H113" s="155" t="s">
        <v>423</v>
      </c>
      <c r="I113" s="155" t="s">
        <v>379</v>
      </c>
      <c r="J113" s="155" t="s">
        <v>211</v>
      </c>
      <c r="K113" s="99"/>
      <c r="L113" s="114" t="s">
        <v>379</v>
      </c>
      <c r="M113" s="114"/>
      <c r="N113" s="114" t="s">
        <v>877</v>
      </c>
      <c r="O113" s="356"/>
      <c r="P113" s="115" t="s">
        <v>153</v>
      </c>
      <c r="Q113" s="104"/>
      <c r="R113" s="104" t="s">
        <v>153</v>
      </c>
      <c r="S113" s="104"/>
      <c r="T113" s="104"/>
      <c r="U113" s="104" t="s">
        <v>153</v>
      </c>
      <c r="V113" s="104"/>
      <c r="W113" s="104"/>
      <c r="X113" s="104"/>
      <c r="Y113" s="104"/>
      <c r="Z113" s="104"/>
      <c r="AA113" s="104"/>
      <c r="AB113" s="104"/>
      <c r="AC113" s="104"/>
      <c r="AD113" s="104"/>
      <c r="AE113" s="104"/>
      <c r="AF113" s="104"/>
      <c r="AG113" s="104"/>
      <c r="AH113" s="116"/>
    </row>
    <row r="114" spans="1:34" s="100" customFormat="1" ht="30" customHeight="1">
      <c r="A114" s="95">
        <v>108</v>
      </c>
      <c r="B114" s="155" t="s">
        <v>1118</v>
      </c>
      <c r="C114" s="155" t="s">
        <v>73</v>
      </c>
      <c r="D114" s="155" t="s">
        <v>74</v>
      </c>
      <c r="E114" s="156" t="s">
        <v>1119</v>
      </c>
      <c r="F114" s="99" t="s">
        <v>143</v>
      </c>
      <c r="G114" s="99" t="s">
        <v>379</v>
      </c>
      <c r="H114" s="155" t="s">
        <v>423</v>
      </c>
      <c r="I114" s="155" t="s">
        <v>379</v>
      </c>
      <c r="J114" s="155" t="s">
        <v>235</v>
      </c>
      <c r="K114" s="99"/>
      <c r="L114" s="114" t="s">
        <v>379</v>
      </c>
      <c r="M114" s="114"/>
      <c r="N114" s="114" t="s">
        <v>1120</v>
      </c>
      <c r="O114" s="356" t="s">
        <v>1121</v>
      </c>
      <c r="P114" s="115" t="s">
        <v>153</v>
      </c>
      <c r="Q114" s="104"/>
      <c r="R114" s="104"/>
      <c r="S114" s="104"/>
      <c r="T114" s="104"/>
      <c r="U114" s="104" t="s">
        <v>153</v>
      </c>
      <c r="V114" s="104" t="s">
        <v>153</v>
      </c>
      <c r="W114" s="104"/>
      <c r="X114" s="104"/>
      <c r="Y114" s="104"/>
      <c r="Z114" s="104" t="s">
        <v>153</v>
      </c>
      <c r="AA114" s="104" t="s">
        <v>153</v>
      </c>
      <c r="AB114" s="104"/>
      <c r="AC114" s="104"/>
      <c r="AD114" s="104" t="s">
        <v>153</v>
      </c>
      <c r="AE114" s="104"/>
      <c r="AF114" s="104"/>
      <c r="AG114" s="104"/>
      <c r="AH114" s="116"/>
    </row>
    <row r="115" spans="1:34" s="100" customFormat="1" ht="30" customHeight="1">
      <c r="A115" s="95">
        <v>109</v>
      </c>
      <c r="B115" s="155" t="s">
        <v>1122</v>
      </c>
      <c r="C115" s="155" t="s">
        <v>73</v>
      </c>
      <c r="D115" s="155" t="s">
        <v>74</v>
      </c>
      <c r="E115" s="156" t="s">
        <v>1123</v>
      </c>
      <c r="F115" s="98" t="s">
        <v>143</v>
      </c>
      <c r="G115" s="99" t="s">
        <v>1086</v>
      </c>
      <c r="H115" s="155" t="s">
        <v>144</v>
      </c>
      <c r="I115" s="155" t="s">
        <v>911</v>
      </c>
      <c r="J115" s="155" t="s">
        <v>211</v>
      </c>
      <c r="K115" s="99"/>
      <c r="L115" s="114" t="s">
        <v>379</v>
      </c>
      <c r="M115" s="114"/>
      <c r="N115" s="114"/>
      <c r="O115" s="356"/>
      <c r="P115" s="115" t="s">
        <v>153</v>
      </c>
      <c r="Q115" s="104"/>
      <c r="R115" s="104"/>
      <c r="S115" s="104"/>
      <c r="T115" s="104"/>
      <c r="U115" s="104" t="s">
        <v>153</v>
      </c>
      <c r="V115" s="104" t="s">
        <v>153</v>
      </c>
      <c r="W115" s="104"/>
      <c r="X115" s="104"/>
      <c r="Y115" s="104"/>
      <c r="Z115" s="104"/>
      <c r="AA115" s="104"/>
      <c r="AB115" s="104" t="s">
        <v>153</v>
      </c>
      <c r="AC115" s="104" t="s">
        <v>153</v>
      </c>
      <c r="AD115" s="104" t="s">
        <v>153</v>
      </c>
      <c r="AE115" s="104"/>
      <c r="AF115" s="104"/>
      <c r="AG115" s="104"/>
      <c r="AH115" s="116"/>
    </row>
    <row r="116" spans="1:34" s="100" customFormat="1" ht="30" customHeight="1">
      <c r="A116" s="95">
        <v>110</v>
      </c>
      <c r="B116" s="193" t="s">
        <v>1124</v>
      </c>
      <c r="C116" s="193" t="s">
        <v>73</v>
      </c>
      <c r="D116" s="193" t="s">
        <v>74</v>
      </c>
      <c r="E116" s="334" t="s">
        <v>1125</v>
      </c>
      <c r="F116" s="98" t="s">
        <v>143</v>
      </c>
      <c r="G116" s="98" t="s">
        <v>1086</v>
      </c>
      <c r="H116" s="193" t="s">
        <v>144</v>
      </c>
      <c r="I116" s="193" t="s">
        <v>911</v>
      </c>
      <c r="J116" s="193" t="s">
        <v>211</v>
      </c>
      <c r="K116" s="99"/>
      <c r="L116" s="114" t="s">
        <v>318</v>
      </c>
      <c r="M116" s="114"/>
      <c r="N116" s="114"/>
      <c r="O116" s="356"/>
      <c r="P116" s="115" t="s">
        <v>153</v>
      </c>
      <c r="Q116" s="104"/>
      <c r="R116" s="104"/>
      <c r="S116" s="104"/>
      <c r="T116" s="104"/>
      <c r="U116" s="104" t="s">
        <v>153</v>
      </c>
      <c r="V116" s="104"/>
      <c r="W116" s="104"/>
      <c r="X116" s="104"/>
      <c r="Y116" s="104"/>
      <c r="Z116" s="104"/>
      <c r="AA116" s="104" t="s">
        <v>153</v>
      </c>
      <c r="AB116" s="104"/>
      <c r="AC116" s="104" t="s">
        <v>153</v>
      </c>
      <c r="AD116" s="104"/>
      <c r="AE116" s="104"/>
      <c r="AF116" s="104"/>
      <c r="AG116" s="104"/>
      <c r="AH116" s="116"/>
    </row>
    <row r="117" spans="1:34" s="100" customFormat="1" ht="30" customHeight="1">
      <c r="A117" s="95">
        <v>111</v>
      </c>
      <c r="B117" s="155" t="s">
        <v>1126</v>
      </c>
      <c r="C117" s="155" t="s">
        <v>73</v>
      </c>
      <c r="D117" s="155" t="s">
        <v>76</v>
      </c>
      <c r="E117" s="156" t="s">
        <v>1127</v>
      </c>
      <c r="F117" s="98" t="s">
        <v>143</v>
      </c>
      <c r="G117" s="99" t="s">
        <v>1086</v>
      </c>
      <c r="H117" s="155" t="s">
        <v>423</v>
      </c>
      <c r="I117" s="155" t="s">
        <v>911</v>
      </c>
      <c r="J117" s="155" t="s">
        <v>211</v>
      </c>
      <c r="K117" s="99"/>
      <c r="L117" s="114" t="s">
        <v>379</v>
      </c>
      <c r="M117" s="114"/>
      <c r="N117" s="114"/>
      <c r="O117" s="356"/>
      <c r="P117" s="115" t="s">
        <v>153</v>
      </c>
      <c r="Q117" s="104" t="s">
        <v>153</v>
      </c>
      <c r="R117" s="104"/>
      <c r="S117" s="104"/>
      <c r="T117" s="104"/>
      <c r="U117" s="104" t="s">
        <v>153</v>
      </c>
      <c r="V117" s="104"/>
      <c r="W117" s="104" t="s">
        <v>153</v>
      </c>
      <c r="X117" s="104"/>
      <c r="Y117" s="104"/>
      <c r="Z117" s="104"/>
      <c r="AA117" s="104"/>
      <c r="AB117" s="104"/>
      <c r="AC117" s="104" t="s">
        <v>153</v>
      </c>
      <c r="AD117" s="104" t="s">
        <v>153</v>
      </c>
      <c r="AE117" s="104"/>
      <c r="AF117" s="104"/>
      <c r="AG117" s="104"/>
      <c r="AH117" s="116"/>
    </row>
    <row r="118" spans="1:34" s="100" customFormat="1" ht="30" customHeight="1">
      <c r="A118" s="95">
        <v>112</v>
      </c>
      <c r="B118" s="155" t="s">
        <v>1128</v>
      </c>
      <c r="C118" s="155" t="s">
        <v>73</v>
      </c>
      <c r="D118" s="155" t="s">
        <v>76</v>
      </c>
      <c r="E118" s="156" t="s">
        <v>1129</v>
      </c>
      <c r="F118" s="99" t="s">
        <v>143</v>
      </c>
      <c r="G118" s="99" t="s">
        <v>1086</v>
      </c>
      <c r="H118" s="155" t="s">
        <v>423</v>
      </c>
      <c r="I118" s="155" t="s">
        <v>911</v>
      </c>
      <c r="J118" s="193" t="s">
        <v>211</v>
      </c>
      <c r="K118" s="99"/>
      <c r="L118" s="114" t="s">
        <v>318</v>
      </c>
      <c r="M118" s="114"/>
      <c r="N118" s="114"/>
      <c r="O118" s="356"/>
      <c r="P118" s="115" t="s">
        <v>153</v>
      </c>
      <c r="Q118" s="104" t="s">
        <v>153</v>
      </c>
      <c r="R118" s="104"/>
      <c r="S118" s="104"/>
      <c r="T118" s="104"/>
      <c r="U118" s="104" t="s">
        <v>153</v>
      </c>
      <c r="V118" s="104"/>
      <c r="W118" s="104"/>
      <c r="X118" s="104"/>
      <c r="Y118" s="104"/>
      <c r="Z118" s="104" t="s">
        <v>153</v>
      </c>
      <c r="AA118" s="104"/>
      <c r="AB118" s="104" t="s">
        <v>153</v>
      </c>
      <c r="AC118" s="104" t="s">
        <v>153</v>
      </c>
      <c r="AD118" s="104" t="s">
        <v>153</v>
      </c>
      <c r="AE118" s="104"/>
      <c r="AF118" s="104"/>
      <c r="AG118" s="104"/>
      <c r="AH118" s="116"/>
    </row>
    <row r="119" spans="1:34" s="100" customFormat="1" ht="30" customHeight="1">
      <c r="A119" s="95">
        <v>113</v>
      </c>
      <c r="B119" s="155" t="s">
        <v>1130</v>
      </c>
      <c r="C119" s="155" t="s">
        <v>73</v>
      </c>
      <c r="D119" s="155" t="s">
        <v>76</v>
      </c>
      <c r="E119" s="156" t="s">
        <v>1131</v>
      </c>
      <c r="F119" s="99" t="s">
        <v>143</v>
      </c>
      <c r="G119" s="99" t="s">
        <v>143</v>
      </c>
      <c r="H119" s="155" t="s">
        <v>144</v>
      </c>
      <c r="I119" s="155" t="s">
        <v>911</v>
      </c>
      <c r="J119" s="155" t="s">
        <v>211</v>
      </c>
      <c r="K119" s="99"/>
      <c r="L119" s="114" t="s">
        <v>318</v>
      </c>
      <c r="M119" s="114"/>
      <c r="N119" s="114"/>
      <c r="O119" s="356"/>
      <c r="P119" s="115" t="s">
        <v>153</v>
      </c>
      <c r="Q119" s="104"/>
      <c r="R119" s="104"/>
      <c r="S119" s="104"/>
      <c r="T119" s="104"/>
      <c r="U119" s="104" t="s">
        <v>153</v>
      </c>
      <c r="V119" s="104"/>
      <c r="W119" s="104"/>
      <c r="X119" s="104"/>
      <c r="Y119" s="104"/>
      <c r="Z119" s="104" t="s">
        <v>153</v>
      </c>
      <c r="AA119" s="104"/>
      <c r="AB119" s="104" t="s">
        <v>153</v>
      </c>
      <c r="AC119" s="104"/>
      <c r="AD119" s="104"/>
      <c r="AE119" s="104"/>
      <c r="AF119" s="104"/>
      <c r="AG119" s="104"/>
      <c r="AH119" s="116"/>
    </row>
    <row r="120" spans="1:34" s="100" customFormat="1" ht="30" customHeight="1">
      <c r="A120" s="95">
        <v>114</v>
      </c>
      <c r="B120" s="155" t="s">
        <v>1132</v>
      </c>
      <c r="C120" s="155" t="s">
        <v>73</v>
      </c>
      <c r="D120" s="155" t="s">
        <v>77</v>
      </c>
      <c r="E120" s="156" t="s">
        <v>1133</v>
      </c>
      <c r="F120" s="99" t="s">
        <v>143</v>
      </c>
      <c r="G120" s="99" t="s">
        <v>143</v>
      </c>
      <c r="H120" s="155" t="s">
        <v>144</v>
      </c>
      <c r="I120" s="155" t="s">
        <v>911</v>
      </c>
      <c r="J120" s="155" t="s">
        <v>211</v>
      </c>
      <c r="K120" s="99"/>
      <c r="L120" s="114" t="s">
        <v>379</v>
      </c>
      <c r="M120" s="114"/>
      <c r="N120" s="114"/>
      <c r="O120" s="356"/>
      <c r="P120" s="115" t="s">
        <v>153</v>
      </c>
      <c r="Q120" s="104"/>
      <c r="R120" s="104"/>
      <c r="S120" s="104"/>
      <c r="T120" s="104"/>
      <c r="U120" s="104" t="s">
        <v>153</v>
      </c>
      <c r="V120" s="104"/>
      <c r="W120" s="104"/>
      <c r="X120" s="104"/>
      <c r="Y120" s="104"/>
      <c r="Z120" s="104" t="s">
        <v>153</v>
      </c>
      <c r="AA120" s="104"/>
      <c r="AB120" s="104"/>
      <c r="AC120" s="104"/>
      <c r="AD120" s="104" t="s">
        <v>153</v>
      </c>
      <c r="AE120" s="104"/>
      <c r="AF120" s="104"/>
      <c r="AG120" s="104"/>
      <c r="AH120" s="116"/>
    </row>
    <row r="121" spans="1:34" s="46" customFormat="1" ht="30" customHeight="1">
      <c r="A121" s="259">
        <v>116</v>
      </c>
      <c r="B121" s="260" t="s">
        <v>1522</v>
      </c>
      <c r="C121" s="260" t="s">
        <v>1445</v>
      </c>
      <c r="D121" s="260" t="s">
        <v>1523</v>
      </c>
      <c r="E121" s="261" t="s">
        <v>1524</v>
      </c>
      <c r="F121" s="262" t="s">
        <v>138</v>
      </c>
      <c r="G121" s="262" t="s">
        <v>1525</v>
      </c>
      <c r="H121" s="260" t="s">
        <v>423</v>
      </c>
      <c r="I121" s="260"/>
      <c r="J121" s="262" t="s">
        <v>354</v>
      </c>
      <c r="K121" s="262"/>
      <c r="L121" s="354"/>
      <c r="M121" s="354"/>
      <c r="N121" s="15"/>
      <c r="O121" s="43"/>
      <c r="P121" s="361" t="s">
        <v>153</v>
      </c>
      <c r="Q121" s="331"/>
      <c r="R121" s="331"/>
      <c r="S121" s="331"/>
      <c r="T121" s="331"/>
      <c r="U121" s="331" t="s">
        <v>153</v>
      </c>
      <c r="V121" s="331"/>
      <c r="W121" s="331"/>
      <c r="X121" s="331"/>
      <c r="Y121" s="331"/>
      <c r="Z121" s="331"/>
      <c r="AA121" s="331"/>
      <c r="AB121" s="331" t="s">
        <v>153</v>
      </c>
      <c r="AC121" s="331"/>
      <c r="AD121" s="262"/>
      <c r="AE121" s="262"/>
      <c r="AF121" s="262"/>
      <c r="AG121" s="262"/>
      <c r="AH121" s="362"/>
    </row>
    <row r="122" spans="1:34" s="100" customFormat="1" ht="30" customHeight="1">
      <c r="A122" s="95">
        <v>140</v>
      </c>
      <c r="B122" s="155" t="s">
        <v>1185</v>
      </c>
      <c r="C122" s="155" t="s">
        <v>73</v>
      </c>
      <c r="D122" s="155" t="s">
        <v>33</v>
      </c>
      <c r="E122" s="156" t="s">
        <v>1186</v>
      </c>
      <c r="F122" s="98" t="s">
        <v>143</v>
      </c>
      <c r="G122" s="99" t="s">
        <v>379</v>
      </c>
      <c r="H122" s="155" t="s">
        <v>423</v>
      </c>
      <c r="I122" s="155" t="s">
        <v>379</v>
      </c>
      <c r="J122" s="155" t="s">
        <v>211</v>
      </c>
      <c r="K122" s="99" t="s">
        <v>153</v>
      </c>
      <c r="L122" s="114" t="s">
        <v>280</v>
      </c>
      <c r="M122" s="114"/>
      <c r="N122" s="114" t="s">
        <v>1187</v>
      </c>
      <c r="O122" s="356"/>
      <c r="P122" s="115" t="s">
        <v>153</v>
      </c>
      <c r="Q122" s="104"/>
      <c r="R122" s="104"/>
      <c r="S122" s="104"/>
      <c r="T122" s="104"/>
      <c r="U122" s="104" t="s">
        <v>153</v>
      </c>
      <c r="V122" s="104"/>
      <c r="W122" s="104"/>
      <c r="X122" s="104"/>
      <c r="Y122" s="104"/>
      <c r="Z122" s="104" t="s">
        <v>153</v>
      </c>
      <c r="AA122" s="104" t="s">
        <v>153</v>
      </c>
      <c r="AB122" s="104"/>
      <c r="AC122" s="104" t="s">
        <v>153</v>
      </c>
      <c r="AD122" s="104"/>
      <c r="AE122" s="104"/>
      <c r="AF122" s="104"/>
      <c r="AG122" s="104"/>
      <c r="AH122" s="116"/>
    </row>
    <row r="123" spans="1:34" s="100" customFormat="1" ht="30" customHeight="1">
      <c r="A123" s="95">
        <v>115</v>
      </c>
      <c r="B123" s="155" t="s">
        <v>1134</v>
      </c>
      <c r="C123" s="155" t="s">
        <v>34</v>
      </c>
      <c r="D123" s="155" t="s">
        <v>39</v>
      </c>
      <c r="E123" s="156" t="s">
        <v>1135</v>
      </c>
      <c r="F123" s="99" t="s">
        <v>143</v>
      </c>
      <c r="G123" s="99" t="s">
        <v>379</v>
      </c>
      <c r="H123" s="155" t="s">
        <v>423</v>
      </c>
      <c r="I123" s="155" t="s">
        <v>379</v>
      </c>
      <c r="J123" s="155" t="s">
        <v>211</v>
      </c>
      <c r="K123" s="99"/>
      <c r="L123" s="114" t="s">
        <v>318</v>
      </c>
      <c r="M123" s="114"/>
      <c r="N123" s="114" t="s">
        <v>1136</v>
      </c>
      <c r="O123" s="356"/>
      <c r="P123" s="115"/>
      <c r="Q123" s="104"/>
      <c r="R123" s="104" t="s">
        <v>153</v>
      </c>
      <c r="S123" s="104"/>
      <c r="T123" s="104"/>
      <c r="U123" s="104"/>
      <c r="V123" s="104"/>
      <c r="W123" s="104"/>
      <c r="X123" s="104"/>
      <c r="Y123" s="104"/>
      <c r="Z123" s="104"/>
      <c r="AA123" s="104" t="s">
        <v>153</v>
      </c>
      <c r="AB123" s="104"/>
      <c r="AC123" s="104"/>
      <c r="AD123" s="104"/>
      <c r="AE123" s="104"/>
      <c r="AF123" s="104"/>
      <c r="AG123" s="104"/>
      <c r="AH123" s="116"/>
    </row>
    <row r="124" spans="1:34" s="46" customFormat="1" ht="30" customHeight="1">
      <c r="A124" s="259">
        <v>119</v>
      </c>
      <c r="B124" s="260" t="s">
        <v>1716</v>
      </c>
      <c r="C124" s="260" t="s">
        <v>1441</v>
      </c>
      <c r="D124" s="260" t="s">
        <v>1458</v>
      </c>
      <c r="E124" s="261" t="s">
        <v>1717</v>
      </c>
      <c r="F124" s="262" t="s">
        <v>143</v>
      </c>
      <c r="G124" s="260" t="s">
        <v>143</v>
      </c>
      <c r="H124" s="260" t="s">
        <v>423</v>
      </c>
      <c r="I124" s="260"/>
      <c r="J124" s="262" t="s">
        <v>354</v>
      </c>
      <c r="K124" s="262"/>
      <c r="L124" s="354"/>
      <c r="M124" s="354"/>
      <c r="N124" s="15"/>
      <c r="O124" s="43"/>
      <c r="P124" s="361" t="s">
        <v>153</v>
      </c>
      <c r="Q124" s="331"/>
      <c r="R124" s="331"/>
      <c r="S124" s="331"/>
      <c r="T124" s="331"/>
      <c r="U124" s="331" t="s">
        <v>153</v>
      </c>
      <c r="V124" s="331"/>
      <c r="W124" s="331"/>
      <c r="X124" s="331"/>
      <c r="Y124" s="331"/>
      <c r="Z124" s="331"/>
      <c r="AA124" s="262"/>
      <c r="AB124" s="262"/>
      <c r="AC124" s="262"/>
      <c r="AD124" s="262"/>
      <c r="AE124" s="262"/>
      <c r="AF124" s="262"/>
      <c r="AG124" s="262"/>
      <c r="AH124" s="362"/>
    </row>
    <row r="125" spans="1:34" s="100" customFormat="1" ht="30" customHeight="1">
      <c r="A125" s="95">
        <v>116</v>
      </c>
      <c r="B125" s="155" t="s">
        <v>1137</v>
      </c>
      <c r="C125" s="155" t="s">
        <v>34</v>
      </c>
      <c r="D125" s="155" t="s">
        <v>37</v>
      </c>
      <c r="E125" s="156" t="s">
        <v>1138</v>
      </c>
      <c r="F125" s="99" t="s">
        <v>143</v>
      </c>
      <c r="G125" s="99" t="s">
        <v>143</v>
      </c>
      <c r="H125" s="155" t="s">
        <v>423</v>
      </c>
      <c r="I125" s="155" t="s">
        <v>977</v>
      </c>
      <c r="J125" s="155" t="s">
        <v>211</v>
      </c>
      <c r="K125" s="99"/>
      <c r="L125" s="114" t="s">
        <v>318</v>
      </c>
      <c r="M125" s="114"/>
      <c r="N125" s="114"/>
      <c r="O125" s="356"/>
      <c r="P125" s="115" t="s">
        <v>153</v>
      </c>
      <c r="Q125" s="104"/>
      <c r="R125" s="104"/>
      <c r="S125" s="104"/>
      <c r="T125" s="104"/>
      <c r="U125" s="104" t="s">
        <v>153</v>
      </c>
      <c r="V125" s="104"/>
      <c r="W125" s="104"/>
      <c r="X125" s="104"/>
      <c r="Y125" s="104"/>
      <c r="Z125" s="104"/>
      <c r="AA125" s="104" t="s">
        <v>153</v>
      </c>
      <c r="AB125" s="104" t="s">
        <v>153</v>
      </c>
      <c r="AC125" s="104"/>
      <c r="AD125" s="104"/>
      <c r="AE125" s="104"/>
      <c r="AF125" s="104"/>
      <c r="AG125" s="104"/>
      <c r="AH125" s="116"/>
    </row>
    <row r="126" spans="1:34" s="100" customFormat="1" ht="30" customHeight="1">
      <c r="A126" s="95">
        <v>117</v>
      </c>
      <c r="B126" s="155" t="s">
        <v>1139</v>
      </c>
      <c r="C126" s="155" t="s">
        <v>34</v>
      </c>
      <c r="D126" s="155" t="s">
        <v>37</v>
      </c>
      <c r="E126" s="156" t="s">
        <v>1140</v>
      </c>
      <c r="F126" s="98" t="s">
        <v>143</v>
      </c>
      <c r="G126" s="99" t="s">
        <v>143</v>
      </c>
      <c r="H126" s="155" t="s">
        <v>423</v>
      </c>
      <c r="I126" s="155" t="s">
        <v>977</v>
      </c>
      <c r="J126" s="155" t="s">
        <v>211</v>
      </c>
      <c r="K126" s="99"/>
      <c r="L126" s="114" t="s">
        <v>318</v>
      </c>
      <c r="M126" s="114"/>
      <c r="N126" s="114"/>
      <c r="O126" s="356"/>
      <c r="P126" s="115" t="s">
        <v>153</v>
      </c>
      <c r="Q126" s="104"/>
      <c r="R126" s="104"/>
      <c r="S126" s="104"/>
      <c r="T126" s="104"/>
      <c r="U126" s="104" t="s">
        <v>153</v>
      </c>
      <c r="V126" s="104"/>
      <c r="W126" s="104"/>
      <c r="X126" s="104"/>
      <c r="Y126" s="104"/>
      <c r="Z126" s="104" t="s">
        <v>153</v>
      </c>
      <c r="AA126" s="104" t="s">
        <v>153</v>
      </c>
      <c r="AB126" s="104"/>
      <c r="AC126" s="104"/>
      <c r="AD126" s="104"/>
      <c r="AE126" s="104"/>
      <c r="AF126" s="104"/>
      <c r="AG126" s="104"/>
      <c r="AH126" s="116"/>
    </row>
    <row r="127" spans="1:34" s="46" customFormat="1" ht="30" customHeight="1">
      <c r="A127" s="259">
        <v>121</v>
      </c>
      <c r="B127" s="260" t="s">
        <v>1463</v>
      </c>
      <c r="C127" s="260" t="s">
        <v>1441</v>
      </c>
      <c r="D127" s="260" t="s">
        <v>1464</v>
      </c>
      <c r="E127" s="261" t="s">
        <v>1138</v>
      </c>
      <c r="F127" s="262" t="s">
        <v>143</v>
      </c>
      <c r="G127" s="262" t="s">
        <v>138</v>
      </c>
      <c r="H127" s="260" t="s">
        <v>423</v>
      </c>
      <c r="I127" s="260" t="s">
        <v>130</v>
      </c>
      <c r="J127" s="262" t="s">
        <v>354</v>
      </c>
      <c r="K127" s="262"/>
      <c r="L127" s="354" t="s">
        <v>318</v>
      </c>
      <c r="M127" s="354"/>
      <c r="N127" s="15"/>
      <c r="O127" s="43"/>
      <c r="P127" s="361" t="s">
        <v>153</v>
      </c>
      <c r="Q127" s="331"/>
      <c r="R127" s="331"/>
      <c r="S127" s="331"/>
      <c r="T127" s="331"/>
      <c r="U127" s="331" t="s">
        <v>153</v>
      </c>
      <c r="V127" s="331"/>
      <c r="W127" s="331"/>
      <c r="X127" s="331"/>
      <c r="Y127" s="331"/>
      <c r="Z127" s="331"/>
      <c r="AA127" s="331" t="s">
        <v>153</v>
      </c>
      <c r="AB127" s="331" t="s">
        <v>153</v>
      </c>
      <c r="AC127" s="331"/>
      <c r="AD127" s="262"/>
      <c r="AE127" s="262"/>
      <c r="AF127" s="262"/>
      <c r="AG127" s="262"/>
      <c r="AH127" s="362"/>
    </row>
    <row r="128" spans="1:34" s="100" customFormat="1" ht="30" customHeight="1">
      <c r="A128" s="95">
        <v>118</v>
      </c>
      <c r="B128" s="155" t="s">
        <v>1141</v>
      </c>
      <c r="C128" s="155" t="s">
        <v>34</v>
      </c>
      <c r="D128" s="155" t="s">
        <v>44</v>
      </c>
      <c r="E128" s="156" t="s">
        <v>1142</v>
      </c>
      <c r="F128" s="98" t="s">
        <v>143</v>
      </c>
      <c r="G128" s="99" t="s">
        <v>143</v>
      </c>
      <c r="H128" s="155" t="s">
        <v>144</v>
      </c>
      <c r="I128" s="155" t="s">
        <v>977</v>
      </c>
      <c r="J128" s="155" t="s">
        <v>211</v>
      </c>
      <c r="K128" s="99"/>
      <c r="L128" s="114" t="s">
        <v>379</v>
      </c>
      <c r="M128" s="114"/>
      <c r="N128" s="114"/>
      <c r="O128" s="356" t="s">
        <v>42</v>
      </c>
      <c r="P128" s="115" t="s">
        <v>153</v>
      </c>
      <c r="Q128" s="104"/>
      <c r="R128" s="104"/>
      <c r="S128" s="104"/>
      <c r="T128" s="104"/>
      <c r="U128" s="104" t="s">
        <v>153</v>
      </c>
      <c r="V128" s="104"/>
      <c r="W128" s="104"/>
      <c r="X128" s="104"/>
      <c r="Y128" s="104"/>
      <c r="Z128" s="104" t="s">
        <v>153</v>
      </c>
      <c r="AA128" s="104"/>
      <c r="AB128" s="104"/>
      <c r="AC128" s="104" t="s">
        <v>153</v>
      </c>
      <c r="AD128" s="104"/>
      <c r="AE128" s="104"/>
      <c r="AF128" s="104"/>
      <c r="AG128" s="104"/>
      <c r="AH128" s="116"/>
    </row>
    <row r="129" spans="1:34" s="100" customFormat="1" ht="30" customHeight="1">
      <c r="A129" s="95">
        <v>119</v>
      </c>
      <c r="B129" s="155" t="s">
        <v>1143</v>
      </c>
      <c r="C129" s="155" t="s">
        <v>34</v>
      </c>
      <c r="D129" s="155" t="s">
        <v>44</v>
      </c>
      <c r="E129" s="156" t="s">
        <v>1144</v>
      </c>
      <c r="F129" s="99" t="s">
        <v>143</v>
      </c>
      <c r="G129" s="99" t="s">
        <v>143</v>
      </c>
      <c r="H129" s="155" t="s">
        <v>144</v>
      </c>
      <c r="I129" s="155" t="s">
        <v>911</v>
      </c>
      <c r="J129" s="155" t="s">
        <v>211</v>
      </c>
      <c r="K129" s="99"/>
      <c r="L129" s="114" t="s">
        <v>379</v>
      </c>
      <c r="M129" s="114"/>
      <c r="N129" s="114"/>
      <c r="O129" s="356"/>
      <c r="P129" s="115" t="s">
        <v>153</v>
      </c>
      <c r="Q129" s="104"/>
      <c r="R129" s="104"/>
      <c r="S129" s="104"/>
      <c r="T129" s="104"/>
      <c r="U129" s="104" t="s">
        <v>153</v>
      </c>
      <c r="V129" s="104"/>
      <c r="W129" s="104"/>
      <c r="X129" s="104"/>
      <c r="Y129" s="104"/>
      <c r="Z129" s="104" t="s">
        <v>153</v>
      </c>
      <c r="AA129" s="104"/>
      <c r="AB129" s="104"/>
      <c r="AC129" s="104" t="s">
        <v>153</v>
      </c>
      <c r="AD129" s="104"/>
      <c r="AE129" s="104"/>
      <c r="AF129" s="104"/>
      <c r="AG129" s="104"/>
      <c r="AH129" s="116"/>
    </row>
    <row r="130" spans="1:34" s="100" customFormat="1" ht="30" customHeight="1">
      <c r="A130" s="95">
        <v>120</v>
      </c>
      <c r="B130" s="155" t="s">
        <v>1145</v>
      </c>
      <c r="C130" s="155" t="s">
        <v>34</v>
      </c>
      <c r="D130" s="155" t="s">
        <v>44</v>
      </c>
      <c r="E130" s="156" t="s">
        <v>1146</v>
      </c>
      <c r="F130" s="99" t="s">
        <v>143</v>
      </c>
      <c r="G130" s="99" t="s">
        <v>143</v>
      </c>
      <c r="H130" s="155" t="s">
        <v>423</v>
      </c>
      <c r="I130" s="155" t="s">
        <v>977</v>
      </c>
      <c r="J130" s="155" t="s">
        <v>211</v>
      </c>
      <c r="K130" s="99"/>
      <c r="L130" s="114" t="s">
        <v>379</v>
      </c>
      <c r="M130" s="114"/>
      <c r="N130" s="114"/>
      <c r="O130" s="356"/>
      <c r="P130" s="115"/>
      <c r="Q130" s="104"/>
      <c r="R130" s="104"/>
      <c r="S130" s="104"/>
      <c r="T130" s="104"/>
      <c r="U130" s="104"/>
      <c r="V130" s="104"/>
      <c r="W130" s="104"/>
      <c r="X130" s="104"/>
      <c r="Y130" s="104"/>
      <c r="Z130" s="104"/>
      <c r="AA130" s="104"/>
      <c r="AB130" s="104"/>
      <c r="AC130" s="104"/>
      <c r="AD130" s="104"/>
      <c r="AE130" s="104"/>
      <c r="AF130" s="104"/>
      <c r="AG130" s="104"/>
      <c r="AH130" s="116"/>
    </row>
    <row r="131" spans="1:34" s="100" customFormat="1" ht="30" customHeight="1">
      <c r="A131" s="95">
        <v>121</v>
      </c>
      <c r="B131" s="155" t="s">
        <v>1147</v>
      </c>
      <c r="C131" s="155" t="s">
        <v>34</v>
      </c>
      <c r="D131" s="155" t="s">
        <v>44</v>
      </c>
      <c r="E131" s="156" t="s">
        <v>1148</v>
      </c>
      <c r="F131" s="99" t="s">
        <v>143</v>
      </c>
      <c r="G131" s="99" t="s">
        <v>143</v>
      </c>
      <c r="H131" s="155" t="s">
        <v>219</v>
      </c>
      <c r="I131" s="155" t="s">
        <v>977</v>
      </c>
      <c r="J131" s="155" t="s">
        <v>211</v>
      </c>
      <c r="K131" s="99"/>
      <c r="L131" s="114" t="s">
        <v>379</v>
      </c>
      <c r="M131" s="114"/>
      <c r="N131" s="114"/>
      <c r="O131" s="356"/>
      <c r="P131" s="115" t="s">
        <v>153</v>
      </c>
      <c r="Q131" s="104"/>
      <c r="R131" s="104"/>
      <c r="S131" s="104"/>
      <c r="T131" s="104"/>
      <c r="U131" s="104" t="s">
        <v>153</v>
      </c>
      <c r="V131" s="104"/>
      <c r="W131" s="104"/>
      <c r="X131" s="104"/>
      <c r="Y131" s="104"/>
      <c r="Z131" s="104" t="s">
        <v>153</v>
      </c>
      <c r="AA131" s="104"/>
      <c r="AB131" s="104"/>
      <c r="AC131" s="104" t="s">
        <v>153</v>
      </c>
      <c r="AD131" s="104"/>
      <c r="AE131" s="104"/>
      <c r="AF131" s="104"/>
      <c r="AG131" s="104"/>
      <c r="AH131" s="116"/>
    </row>
    <row r="132" spans="1:34" s="100" customFormat="1" ht="30" customHeight="1">
      <c r="A132" s="95">
        <v>122</v>
      </c>
      <c r="B132" s="155" t="s">
        <v>1149</v>
      </c>
      <c r="C132" s="155" t="s">
        <v>34</v>
      </c>
      <c r="D132" s="155" t="s">
        <v>41</v>
      </c>
      <c r="E132" s="156" t="s">
        <v>1150</v>
      </c>
      <c r="F132" s="98" t="s">
        <v>143</v>
      </c>
      <c r="G132" s="99" t="s">
        <v>143</v>
      </c>
      <c r="H132" s="155" t="s">
        <v>423</v>
      </c>
      <c r="I132" s="155" t="s">
        <v>977</v>
      </c>
      <c r="J132" s="155" t="s">
        <v>211</v>
      </c>
      <c r="K132" s="99"/>
      <c r="L132" s="114" t="s">
        <v>379</v>
      </c>
      <c r="M132" s="114"/>
      <c r="N132" s="114"/>
      <c r="O132" s="356" t="s">
        <v>23</v>
      </c>
      <c r="P132" s="115" t="s">
        <v>153</v>
      </c>
      <c r="Q132" s="104"/>
      <c r="R132" s="104"/>
      <c r="S132" s="104"/>
      <c r="T132" s="104"/>
      <c r="U132" s="104" t="s">
        <v>153</v>
      </c>
      <c r="V132" s="104"/>
      <c r="W132" s="104"/>
      <c r="X132" s="104"/>
      <c r="Y132" s="104"/>
      <c r="Z132" s="104"/>
      <c r="AA132" s="104"/>
      <c r="AB132" s="104"/>
      <c r="AC132" s="104" t="s">
        <v>153</v>
      </c>
      <c r="AD132" s="104" t="s">
        <v>153</v>
      </c>
      <c r="AE132" s="104"/>
      <c r="AF132" s="104"/>
      <c r="AG132" s="104"/>
      <c r="AH132" s="116"/>
    </row>
    <row r="133" spans="1:34" s="100" customFormat="1" ht="30" customHeight="1">
      <c r="A133" s="95">
        <v>123</v>
      </c>
      <c r="B133" s="155" t="s">
        <v>1151</v>
      </c>
      <c r="C133" s="155" t="s">
        <v>34</v>
      </c>
      <c r="D133" s="155" t="s">
        <v>45</v>
      </c>
      <c r="E133" s="156" t="s">
        <v>1152</v>
      </c>
      <c r="F133" s="99" t="s">
        <v>143</v>
      </c>
      <c r="G133" s="99" t="s">
        <v>1086</v>
      </c>
      <c r="H133" s="155" t="s">
        <v>423</v>
      </c>
      <c r="I133" s="155" t="s">
        <v>977</v>
      </c>
      <c r="J133" s="155" t="s">
        <v>211</v>
      </c>
      <c r="K133" s="99"/>
      <c r="L133" s="114" t="s">
        <v>379</v>
      </c>
      <c r="M133" s="114"/>
      <c r="N133" s="114"/>
      <c r="O133" s="356"/>
      <c r="P133" s="115" t="s">
        <v>153</v>
      </c>
      <c r="Q133" s="104" t="s">
        <v>153</v>
      </c>
      <c r="R133" s="104"/>
      <c r="S133" s="104"/>
      <c r="T133" s="104"/>
      <c r="U133" s="104" t="s">
        <v>153</v>
      </c>
      <c r="V133" s="104"/>
      <c r="W133" s="104"/>
      <c r="X133" s="104"/>
      <c r="Y133" s="104"/>
      <c r="Z133" s="104" t="s">
        <v>153</v>
      </c>
      <c r="AA133" s="104" t="s">
        <v>153</v>
      </c>
      <c r="AB133" s="104"/>
      <c r="AC133" s="104" t="s">
        <v>153</v>
      </c>
      <c r="AD133" s="104" t="s">
        <v>153</v>
      </c>
      <c r="AE133" s="104"/>
      <c r="AF133" s="104"/>
      <c r="AG133" s="104"/>
      <c r="AH133" s="116"/>
    </row>
    <row r="134" spans="1:34" s="100" customFormat="1" ht="30" customHeight="1">
      <c r="A134" s="95">
        <v>124</v>
      </c>
      <c r="B134" s="155" t="s">
        <v>1153</v>
      </c>
      <c r="C134" s="155" t="s">
        <v>34</v>
      </c>
      <c r="D134" s="155" t="s">
        <v>46</v>
      </c>
      <c r="E134" s="156" t="s">
        <v>1154</v>
      </c>
      <c r="F134" s="99" t="s">
        <v>143</v>
      </c>
      <c r="G134" s="99" t="s">
        <v>143</v>
      </c>
      <c r="H134" s="155" t="s">
        <v>144</v>
      </c>
      <c r="I134" s="155" t="s">
        <v>911</v>
      </c>
      <c r="J134" s="155" t="s">
        <v>211</v>
      </c>
      <c r="K134" s="99"/>
      <c r="L134" s="114" t="s">
        <v>379</v>
      </c>
      <c r="M134" s="114"/>
      <c r="N134" s="114"/>
      <c r="O134" s="356"/>
      <c r="P134" s="115" t="s">
        <v>153</v>
      </c>
      <c r="Q134" s="104"/>
      <c r="R134" s="104"/>
      <c r="S134" s="104"/>
      <c r="T134" s="104"/>
      <c r="U134" s="104" t="s">
        <v>153</v>
      </c>
      <c r="V134" s="104"/>
      <c r="W134" s="104"/>
      <c r="X134" s="104"/>
      <c r="Y134" s="104"/>
      <c r="Z134" s="104" t="s">
        <v>153</v>
      </c>
      <c r="AA134" s="104"/>
      <c r="AB134" s="104" t="s">
        <v>153</v>
      </c>
      <c r="AC134" s="104" t="s">
        <v>153</v>
      </c>
      <c r="AD134" s="104" t="s">
        <v>153</v>
      </c>
      <c r="AE134" s="104"/>
      <c r="AF134" s="104" t="s">
        <v>153</v>
      </c>
      <c r="AG134" s="104"/>
      <c r="AH134" s="116"/>
    </row>
    <row r="135" spans="1:34" s="100" customFormat="1" ht="30" customHeight="1">
      <c r="A135" s="95">
        <v>125</v>
      </c>
      <c r="B135" s="155" t="s">
        <v>1155</v>
      </c>
      <c r="C135" s="155" t="s">
        <v>34</v>
      </c>
      <c r="D135" s="155" t="s">
        <v>46</v>
      </c>
      <c r="E135" s="156" t="s">
        <v>1156</v>
      </c>
      <c r="F135" s="99" t="s">
        <v>143</v>
      </c>
      <c r="G135" s="99" t="s">
        <v>143</v>
      </c>
      <c r="H135" s="155" t="s">
        <v>423</v>
      </c>
      <c r="I135" s="155" t="s">
        <v>977</v>
      </c>
      <c r="J135" s="155" t="s">
        <v>211</v>
      </c>
      <c r="K135" s="99"/>
      <c r="L135" s="114" t="s">
        <v>379</v>
      </c>
      <c r="M135" s="114"/>
      <c r="N135" s="114"/>
      <c r="O135" s="356"/>
      <c r="P135" s="115"/>
      <c r="Q135" s="104" t="s">
        <v>153</v>
      </c>
      <c r="R135" s="104"/>
      <c r="S135" s="104"/>
      <c r="T135" s="104"/>
      <c r="U135" s="104" t="s">
        <v>153</v>
      </c>
      <c r="V135" s="104"/>
      <c r="W135" s="104"/>
      <c r="X135" s="104"/>
      <c r="Y135" s="104"/>
      <c r="Z135" s="104"/>
      <c r="AA135" s="104"/>
      <c r="AB135" s="104"/>
      <c r="AC135" s="104" t="s">
        <v>153</v>
      </c>
      <c r="AD135" s="104"/>
      <c r="AE135" s="104"/>
      <c r="AF135" s="104"/>
      <c r="AG135" s="104"/>
      <c r="AH135" s="116"/>
    </row>
    <row r="136" spans="1:34" s="100" customFormat="1" ht="30" customHeight="1">
      <c r="A136" s="95">
        <v>126</v>
      </c>
      <c r="B136" s="155" t="s">
        <v>1157</v>
      </c>
      <c r="C136" s="155" t="s">
        <v>34</v>
      </c>
      <c r="D136" s="155" t="s">
        <v>46</v>
      </c>
      <c r="E136" s="156" t="s">
        <v>1158</v>
      </c>
      <c r="F136" s="98" t="s">
        <v>143</v>
      </c>
      <c r="G136" s="99" t="s">
        <v>1086</v>
      </c>
      <c r="H136" s="155" t="s">
        <v>423</v>
      </c>
      <c r="I136" s="155" t="s">
        <v>977</v>
      </c>
      <c r="J136" s="155" t="s">
        <v>211</v>
      </c>
      <c r="K136" s="99" t="s">
        <v>153</v>
      </c>
      <c r="L136" s="114" t="s">
        <v>280</v>
      </c>
      <c r="M136" s="114"/>
      <c r="N136" s="114"/>
      <c r="O136" s="356"/>
      <c r="P136" s="115" t="s">
        <v>153</v>
      </c>
      <c r="Q136" s="104"/>
      <c r="R136" s="104"/>
      <c r="S136" s="104"/>
      <c r="T136" s="104"/>
      <c r="U136" s="104" t="s">
        <v>153</v>
      </c>
      <c r="V136" s="104"/>
      <c r="W136" s="104"/>
      <c r="X136" s="104"/>
      <c r="Y136" s="104"/>
      <c r="Z136" s="104" t="s">
        <v>153</v>
      </c>
      <c r="AA136" s="104"/>
      <c r="AB136" s="104"/>
      <c r="AC136" s="104" t="s">
        <v>153</v>
      </c>
      <c r="AD136" s="104" t="s">
        <v>153</v>
      </c>
      <c r="AE136" s="104"/>
      <c r="AF136" s="104"/>
      <c r="AG136" s="104"/>
      <c r="AH136" s="116"/>
    </row>
    <row r="137" spans="1:34" s="100" customFormat="1" ht="30" customHeight="1">
      <c r="A137" s="95">
        <v>127</v>
      </c>
      <c r="B137" s="155" t="s">
        <v>1159</v>
      </c>
      <c r="C137" s="155" t="s">
        <v>34</v>
      </c>
      <c r="D137" s="155" t="s">
        <v>46</v>
      </c>
      <c r="E137" s="156" t="s">
        <v>1160</v>
      </c>
      <c r="F137" s="98" t="s">
        <v>143</v>
      </c>
      <c r="G137" s="99" t="s">
        <v>1086</v>
      </c>
      <c r="H137" s="155" t="s">
        <v>423</v>
      </c>
      <c r="I137" s="155" t="s">
        <v>977</v>
      </c>
      <c r="J137" s="155" t="s">
        <v>211</v>
      </c>
      <c r="K137" s="99"/>
      <c r="L137" s="114" t="s">
        <v>379</v>
      </c>
      <c r="M137" s="114"/>
      <c r="N137" s="114"/>
      <c r="O137" s="356"/>
      <c r="P137" s="115" t="s">
        <v>153</v>
      </c>
      <c r="Q137" s="104"/>
      <c r="R137" s="104"/>
      <c r="S137" s="104"/>
      <c r="T137" s="104"/>
      <c r="U137" s="104" t="s">
        <v>153</v>
      </c>
      <c r="V137" s="104"/>
      <c r="W137" s="104"/>
      <c r="X137" s="104"/>
      <c r="Y137" s="104"/>
      <c r="Z137" s="104" t="s">
        <v>153</v>
      </c>
      <c r="AA137" s="104"/>
      <c r="AB137" s="104"/>
      <c r="AC137" s="104"/>
      <c r="AD137" s="104" t="s">
        <v>153</v>
      </c>
      <c r="AE137" s="104"/>
      <c r="AF137" s="104"/>
      <c r="AG137" s="104"/>
      <c r="AH137" s="116"/>
    </row>
    <row r="138" spans="1:34" s="100" customFormat="1" ht="30" customHeight="1">
      <c r="A138" s="95">
        <v>128</v>
      </c>
      <c r="B138" s="155" t="s">
        <v>47</v>
      </c>
      <c r="C138" s="155" t="s">
        <v>34</v>
      </c>
      <c r="D138" s="155" t="s">
        <v>46</v>
      </c>
      <c r="E138" s="156" t="s">
        <v>1161</v>
      </c>
      <c r="F138" s="98" t="s">
        <v>143</v>
      </c>
      <c r="G138" s="99" t="s">
        <v>1086</v>
      </c>
      <c r="H138" s="155" t="s">
        <v>423</v>
      </c>
      <c r="I138" s="155" t="s">
        <v>977</v>
      </c>
      <c r="J138" s="193" t="s">
        <v>211</v>
      </c>
      <c r="K138" s="99"/>
      <c r="L138" s="114" t="s">
        <v>379</v>
      </c>
      <c r="M138" s="114"/>
      <c r="N138" s="114"/>
      <c r="O138" s="356" t="s">
        <v>43</v>
      </c>
      <c r="P138" s="115" t="s">
        <v>153</v>
      </c>
      <c r="Q138" s="104" t="s">
        <v>153</v>
      </c>
      <c r="R138" s="104"/>
      <c r="S138" s="104"/>
      <c r="T138" s="104"/>
      <c r="U138" s="104"/>
      <c r="V138" s="104"/>
      <c r="W138" s="104" t="s">
        <v>153</v>
      </c>
      <c r="X138" s="104"/>
      <c r="Y138" s="104"/>
      <c r="Z138" s="104"/>
      <c r="AA138" s="104"/>
      <c r="AB138" s="104"/>
      <c r="AC138" s="104" t="s">
        <v>153</v>
      </c>
      <c r="AD138" s="104" t="s">
        <v>153</v>
      </c>
      <c r="AE138" s="104"/>
      <c r="AF138" s="104"/>
      <c r="AG138" s="104"/>
      <c r="AH138" s="116"/>
    </row>
    <row r="139" spans="1:34" s="100" customFormat="1" ht="30" customHeight="1">
      <c r="A139" s="95">
        <v>129</v>
      </c>
      <c r="B139" s="155" t="s">
        <v>1162</v>
      </c>
      <c r="C139" s="155" t="s">
        <v>34</v>
      </c>
      <c r="D139" s="155" t="s">
        <v>46</v>
      </c>
      <c r="E139" s="156" t="s">
        <v>1163</v>
      </c>
      <c r="F139" s="99" t="s">
        <v>143</v>
      </c>
      <c r="G139" s="99" t="s">
        <v>1086</v>
      </c>
      <c r="H139" s="155" t="s">
        <v>423</v>
      </c>
      <c r="I139" s="155" t="s">
        <v>977</v>
      </c>
      <c r="J139" s="155" t="s">
        <v>211</v>
      </c>
      <c r="K139" s="99"/>
      <c r="L139" s="114" t="s">
        <v>379</v>
      </c>
      <c r="M139" s="114"/>
      <c r="N139" s="114"/>
      <c r="O139" s="356"/>
      <c r="P139" s="115" t="s">
        <v>153</v>
      </c>
      <c r="Q139" s="104" t="s">
        <v>153</v>
      </c>
      <c r="R139" s="104"/>
      <c r="S139" s="104"/>
      <c r="T139" s="104"/>
      <c r="U139" s="104" t="s">
        <v>153</v>
      </c>
      <c r="V139" s="104"/>
      <c r="W139" s="104"/>
      <c r="X139" s="104"/>
      <c r="Y139" s="104"/>
      <c r="Z139" s="104" t="s">
        <v>153</v>
      </c>
      <c r="AA139" s="104"/>
      <c r="AB139" s="104" t="s">
        <v>153</v>
      </c>
      <c r="AC139" s="104"/>
      <c r="AD139" s="104" t="s">
        <v>153</v>
      </c>
      <c r="AE139" s="104"/>
      <c r="AF139" s="104"/>
      <c r="AG139" s="104"/>
      <c r="AH139" s="116"/>
    </row>
    <row r="140" spans="1:34" s="100" customFormat="1" ht="30" customHeight="1">
      <c r="A140" s="95">
        <v>130</v>
      </c>
      <c r="B140" s="155" t="s">
        <v>1164</v>
      </c>
      <c r="C140" s="155" t="s">
        <v>34</v>
      </c>
      <c r="D140" s="155" t="s">
        <v>46</v>
      </c>
      <c r="E140" s="156" t="s">
        <v>1165</v>
      </c>
      <c r="F140" s="99" t="s">
        <v>143</v>
      </c>
      <c r="G140" s="99" t="s">
        <v>143</v>
      </c>
      <c r="H140" s="155" t="s">
        <v>423</v>
      </c>
      <c r="I140" s="155" t="s">
        <v>977</v>
      </c>
      <c r="J140" s="155" t="s">
        <v>211</v>
      </c>
      <c r="K140" s="99"/>
      <c r="L140" s="114" t="s">
        <v>318</v>
      </c>
      <c r="M140" s="114"/>
      <c r="N140" s="114"/>
      <c r="O140" s="356"/>
      <c r="P140" s="115" t="s">
        <v>153</v>
      </c>
      <c r="Q140" s="104"/>
      <c r="R140" s="104"/>
      <c r="S140" s="104"/>
      <c r="T140" s="104"/>
      <c r="U140" s="104" t="s">
        <v>153</v>
      </c>
      <c r="V140" s="104"/>
      <c r="W140" s="104"/>
      <c r="X140" s="104"/>
      <c r="Y140" s="104"/>
      <c r="Z140" s="104"/>
      <c r="AA140" s="104"/>
      <c r="AB140" s="104" t="s">
        <v>153</v>
      </c>
      <c r="AC140" s="104"/>
      <c r="AD140" s="104"/>
      <c r="AE140" s="104"/>
      <c r="AF140" s="104"/>
      <c r="AG140" s="104"/>
      <c r="AH140" s="116"/>
    </row>
    <row r="141" spans="1:34" s="100" customFormat="1" ht="30" customHeight="1">
      <c r="A141" s="95">
        <v>131</v>
      </c>
      <c r="B141" s="155" t="s">
        <v>1166</v>
      </c>
      <c r="C141" s="155" t="s">
        <v>34</v>
      </c>
      <c r="D141" s="155" t="s">
        <v>46</v>
      </c>
      <c r="E141" s="156" t="s">
        <v>1167</v>
      </c>
      <c r="F141" s="99" t="s">
        <v>143</v>
      </c>
      <c r="G141" s="99" t="s">
        <v>143</v>
      </c>
      <c r="H141" s="155" t="s">
        <v>423</v>
      </c>
      <c r="I141" s="155" t="s">
        <v>977</v>
      </c>
      <c r="J141" s="155" t="s">
        <v>211</v>
      </c>
      <c r="K141" s="99"/>
      <c r="L141" s="114" t="s">
        <v>379</v>
      </c>
      <c r="M141" s="114"/>
      <c r="N141" s="114"/>
      <c r="O141" s="356"/>
      <c r="P141" s="115" t="s">
        <v>153</v>
      </c>
      <c r="Q141" s="104"/>
      <c r="R141" s="104"/>
      <c r="S141" s="104"/>
      <c r="T141" s="104"/>
      <c r="U141" s="104" t="s">
        <v>153</v>
      </c>
      <c r="V141" s="104"/>
      <c r="W141" s="104"/>
      <c r="X141" s="104"/>
      <c r="Y141" s="104"/>
      <c r="Z141" s="104" t="s">
        <v>153</v>
      </c>
      <c r="AA141" s="104"/>
      <c r="AB141" s="104"/>
      <c r="AC141" s="104"/>
      <c r="AD141" s="104"/>
      <c r="AE141" s="104"/>
      <c r="AF141" s="104"/>
      <c r="AG141" s="104"/>
      <c r="AH141" s="116"/>
    </row>
    <row r="142" spans="1:34" s="100" customFormat="1" ht="30" customHeight="1">
      <c r="A142" s="95">
        <v>132</v>
      </c>
      <c r="B142" s="155" t="s">
        <v>1168</v>
      </c>
      <c r="C142" s="155" t="s">
        <v>34</v>
      </c>
      <c r="D142" s="155" t="s">
        <v>46</v>
      </c>
      <c r="E142" s="156" t="s">
        <v>1169</v>
      </c>
      <c r="F142" s="99" t="s">
        <v>143</v>
      </c>
      <c r="G142" s="99" t="s">
        <v>143</v>
      </c>
      <c r="H142" s="155" t="s">
        <v>423</v>
      </c>
      <c r="I142" s="155" t="s">
        <v>977</v>
      </c>
      <c r="J142" s="155" t="s">
        <v>211</v>
      </c>
      <c r="K142" s="99"/>
      <c r="L142" s="114" t="s">
        <v>379</v>
      </c>
      <c r="M142" s="114"/>
      <c r="N142" s="114"/>
      <c r="O142" s="356"/>
      <c r="P142" s="115" t="s">
        <v>153</v>
      </c>
      <c r="Q142" s="104"/>
      <c r="R142" s="104"/>
      <c r="S142" s="104"/>
      <c r="T142" s="104"/>
      <c r="U142" s="104" t="s">
        <v>153</v>
      </c>
      <c r="V142" s="104"/>
      <c r="W142" s="104"/>
      <c r="X142" s="104"/>
      <c r="Y142" s="104"/>
      <c r="Z142" s="104"/>
      <c r="AA142" s="104"/>
      <c r="AB142" s="104" t="s">
        <v>153</v>
      </c>
      <c r="AC142" s="104"/>
      <c r="AD142" s="104"/>
      <c r="AE142" s="104"/>
      <c r="AF142" s="104"/>
      <c r="AG142" s="104"/>
      <c r="AH142" s="116"/>
    </row>
    <row r="143" spans="1:34" s="100" customFormat="1" ht="30" customHeight="1">
      <c r="A143" s="95">
        <v>133</v>
      </c>
      <c r="B143" s="155" t="s">
        <v>1170</v>
      </c>
      <c r="C143" s="155" t="s">
        <v>34</v>
      </c>
      <c r="D143" s="155" t="s">
        <v>46</v>
      </c>
      <c r="E143" s="156" t="s">
        <v>1171</v>
      </c>
      <c r="F143" s="99" t="s">
        <v>143</v>
      </c>
      <c r="G143" s="99" t="s">
        <v>143</v>
      </c>
      <c r="H143" s="155" t="s">
        <v>423</v>
      </c>
      <c r="I143" s="155" t="s">
        <v>977</v>
      </c>
      <c r="J143" s="155" t="s">
        <v>211</v>
      </c>
      <c r="K143" s="99"/>
      <c r="L143" s="114" t="s">
        <v>379</v>
      </c>
      <c r="M143" s="114"/>
      <c r="N143" s="114"/>
      <c r="O143" s="356"/>
      <c r="P143" s="115" t="s">
        <v>153</v>
      </c>
      <c r="Q143" s="104" t="s">
        <v>153</v>
      </c>
      <c r="R143" s="104"/>
      <c r="S143" s="104"/>
      <c r="T143" s="104"/>
      <c r="U143" s="104" t="s">
        <v>153</v>
      </c>
      <c r="V143" s="104"/>
      <c r="W143" s="104"/>
      <c r="X143" s="104"/>
      <c r="Y143" s="104"/>
      <c r="Z143" s="104"/>
      <c r="AA143" s="104"/>
      <c r="AB143" s="104"/>
      <c r="AC143" s="104" t="s">
        <v>153</v>
      </c>
      <c r="AD143" s="104"/>
      <c r="AE143" s="104"/>
      <c r="AF143" s="104"/>
      <c r="AG143" s="104"/>
      <c r="AH143" s="116"/>
    </row>
    <row r="144" spans="1:34" s="100" customFormat="1" ht="30" customHeight="1">
      <c r="A144" s="95">
        <v>134</v>
      </c>
      <c r="B144" s="155" t="s">
        <v>1172</v>
      </c>
      <c r="C144" s="155" t="s">
        <v>34</v>
      </c>
      <c r="D144" s="155" t="s">
        <v>46</v>
      </c>
      <c r="E144" s="156" t="s">
        <v>1173</v>
      </c>
      <c r="F144" s="99" t="s">
        <v>143</v>
      </c>
      <c r="G144" s="99" t="s">
        <v>143</v>
      </c>
      <c r="H144" s="155" t="s">
        <v>423</v>
      </c>
      <c r="I144" s="155" t="s">
        <v>977</v>
      </c>
      <c r="J144" s="155" t="s">
        <v>211</v>
      </c>
      <c r="K144" s="99"/>
      <c r="L144" s="114" t="s">
        <v>379</v>
      </c>
      <c r="M144" s="114"/>
      <c r="N144" s="114"/>
      <c r="O144" s="356"/>
      <c r="P144" s="115" t="s">
        <v>153</v>
      </c>
      <c r="Q144" s="104"/>
      <c r="R144" s="104"/>
      <c r="S144" s="104"/>
      <c r="T144" s="104"/>
      <c r="U144" s="104" t="s">
        <v>153</v>
      </c>
      <c r="V144" s="104"/>
      <c r="W144" s="104"/>
      <c r="X144" s="104"/>
      <c r="Y144" s="104"/>
      <c r="Z144" s="104" t="s">
        <v>153</v>
      </c>
      <c r="AA144" s="104"/>
      <c r="AB144" s="104"/>
      <c r="AC144" s="104"/>
      <c r="AD144" s="104" t="s">
        <v>153</v>
      </c>
      <c r="AE144" s="104"/>
      <c r="AF144" s="104"/>
      <c r="AG144" s="104"/>
      <c r="AH144" s="116"/>
    </row>
    <row r="145" spans="1:34" s="100" customFormat="1" ht="30" customHeight="1">
      <c r="A145" s="95">
        <v>135</v>
      </c>
      <c r="B145" s="155" t="s">
        <v>1174</v>
      </c>
      <c r="C145" s="155" t="s">
        <v>34</v>
      </c>
      <c r="D145" s="155" t="s">
        <v>46</v>
      </c>
      <c r="E145" s="156" t="s">
        <v>1175</v>
      </c>
      <c r="F145" s="99" t="s">
        <v>143</v>
      </c>
      <c r="G145" s="99" t="s">
        <v>143</v>
      </c>
      <c r="H145" s="155" t="s">
        <v>144</v>
      </c>
      <c r="I145" s="155" t="s">
        <v>911</v>
      </c>
      <c r="J145" s="155" t="s">
        <v>211</v>
      </c>
      <c r="K145" s="99"/>
      <c r="L145" s="114" t="s">
        <v>379</v>
      </c>
      <c r="M145" s="114"/>
      <c r="N145" s="114"/>
      <c r="O145" s="356"/>
      <c r="P145" s="115" t="s">
        <v>153</v>
      </c>
      <c r="Q145" s="104"/>
      <c r="R145" s="104"/>
      <c r="S145" s="104"/>
      <c r="T145" s="104"/>
      <c r="U145" s="104" t="s">
        <v>153</v>
      </c>
      <c r="V145" s="104"/>
      <c r="W145" s="104"/>
      <c r="X145" s="104"/>
      <c r="Y145" s="104" t="s">
        <v>153</v>
      </c>
      <c r="Z145" s="104" t="s">
        <v>153</v>
      </c>
      <c r="AA145" s="104"/>
      <c r="AB145" s="104"/>
      <c r="AC145" s="104" t="s">
        <v>153</v>
      </c>
      <c r="AD145" s="104"/>
      <c r="AE145" s="104"/>
      <c r="AF145" s="104"/>
      <c r="AG145" s="104"/>
      <c r="AH145" s="116"/>
    </row>
    <row r="146" spans="1:34" s="100" customFormat="1" ht="30" customHeight="1">
      <c r="A146" s="95">
        <v>136</v>
      </c>
      <c r="B146" s="155" t="s">
        <v>1176</v>
      </c>
      <c r="C146" s="155" t="s">
        <v>34</v>
      </c>
      <c r="D146" s="155" t="s">
        <v>46</v>
      </c>
      <c r="E146" s="156" t="s">
        <v>1177</v>
      </c>
      <c r="F146" s="99" t="s">
        <v>143</v>
      </c>
      <c r="G146" s="99" t="s">
        <v>143</v>
      </c>
      <c r="H146" s="155" t="s">
        <v>423</v>
      </c>
      <c r="I146" s="155" t="s">
        <v>977</v>
      </c>
      <c r="J146" s="155" t="s">
        <v>211</v>
      </c>
      <c r="K146" s="99"/>
      <c r="L146" s="114" t="s">
        <v>379</v>
      </c>
      <c r="M146" s="114"/>
      <c r="N146" s="114"/>
      <c r="O146" s="356"/>
      <c r="P146" s="115" t="s">
        <v>153</v>
      </c>
      <c r="Q146" s="104" t="s">
        <v>153</v>
      </c>
      <c r="R146" s="104"/>
      <c r="S146" s="104"/>
      <c r="T146" s="104"/>
      <c r="U146" s="104" t="s">
        <v>153</v>
      </c>
      <c r="V146" s="104"/>
      <c r="W146" s="104"/>
      <c r="X146" s="104"/>
      <c r="Y146" s="104"/>
      <c r="Z146" s="104"/>
      <c r="AA146" s="104"/>
      <c r="AB146" s="104"/>
      <c r="AC146" s="104" t="s">
        <v>153</v>
      </c>
      <c r="AD146" s="104"/>
      <c r="AE146" s="104"/>
      <c r="AF146" s="104"/>
      <c r="AG146" s="104"/>
      <c r="AH146" s="116"/>
    </row>
    <row r="147" spans="1:34" s="100" customFormat="1" ht="30" customHeight="1">
      <c r="A147" s="95">
        <v>137</v>
      </c>
      <c r="B147" s="155" t="s">
        <v>1178</v>
      </c>
      <c r="C147" s="155" t="s">
        <v>34</v>
      </c>
      <c r="D147" s="155" t="s">
        <v>46</v>
      </c>
      <c r="E147" s="156" t="s">
        <v>1179</v>
      </c>
      <c r="F147" s="99" t="s">
        <v>143</v>
      </c>
      <c r="G147" s="99" t="s">
        <v>1180</v>
      </c>
      <c r="H147" s="155" t="s">
        <v>423</v>
      </c>
      <c r="I147" s="155" t="s">
        <v>379</v>
      </c>
      <c r="J147" s="155" t="s">
        <v>211</v>
      </c>
      <c r="K147" s="99" t="s">
        <v>153</v>
      </c>
      <c r="L147" s="114" t="s">
        <v>280</v>
      </c>
      <c r="M147" s="114"/>
      <c r="N147" s="114"/>
      <c r="O147" s="356"/>
      <c r="P147" s="115" t="s">
        <v>153</v>
      </c>
      <c r="Q147" s="104"/>
      <c r="R147" s="104" t="s">
        <v>153</v>
      </c>
      <c r="S147" s="104"/>
      <c r="T147" s="104"/>
      <c r="U147" s="104" t="s">
        <v>153</v>
      </c>
      <c r="V147" s="104"/>
      <c r="W147" s="104"/>
      <c r="X147" s="104"/>
      <c r="Y147" s="104"/>
      <c r="Z147" s="104"/>
      <c r="AA147" s="104" t="s">
        <v>153</v>
      </c>
      <c r="AB147" s="104" t="s">
        <v>153</v>
      </c>
      <c r="AC147" s="104"/>
      <c r="AD147" s="104"/>
      <c r="AE147" s="104"/>
      <c r="AF147" s="104"/>
      <c r="AG147" s="104"/>
      <c r="AH147" s="116"/>
    </row>
    <row r="148" spans="1:34" s="100" customFormat="1" ht="30" customHeight="1">
      <c r="A148" s="95">
        <v>138</v>
      </c>
      <c r="B148" s="155" t="s">
        <v>1181</v>
      </c>
      <c r="C148" s="155" t="s">
        <v>34</v>
      </c>
      <c r="D148" s="155" t="s">
        <v>46</v>
      </c>
      <c r="E148" s="156" t="s">
        <v>1182</v>
      </c>
      <c r="F148" s="99" t="s">
        <v>143</v>
      </c>
      <c r="G148" s="99" t="s">
        <v>143</v>
      </c>
      <c r="H148" s="155" t="s">
        <v>144</v>
      </c>
      <c r="I148" s="155" t="s">
        <v>911</v>
      </c>
      <c r="J148" s="155" t="s">
        <v>211</v>
      </c>
      <c r="K148" s="99"/>
      <c r="L148" s="114" t="s">
        <v>379</v>
      </c>
      <c r="M148" s="114"/>
      <c r="N148" s="114"/>
      <c r="O148" s="356"/>
      <c r="P148" s="115" t="s">
        <v>153</v>
      </c>
      <c r="Q148" s="104" t="s">
        <v>153</v>
      </c>
      <c r="R148" s="104"/>
      <c r="S148" s="104"/>
      <c r="T148" s="104"/>
      <c r="U148" s="104" t="s">
        <v>153</v>
      </c>
      <c r="V148" s="104"/>
      <c r="W148" s="104" t="s">
        <v>153</v>
      </c>
      <c r="X148" s="104"/>
      <c r="Y148" s="104"/>
      <c r="Z148" s="104"/>
      <c r="AA148" s="104"/>
      <c r="AB148" s="104" t="s">
        <v>153</v>
      </c>
      <c r="AC148" s="104"/>
      <c r="AD148" s="104"/>
      <c r="AE148" s="104"/>
      <c r="AF148" s="104"/>
      <c r="AG148" s="104"/>
      <c r="AH148" s="116"/>
    </row>
    <row r="149" spans="1:34" s="100" customFormat="1" ht="30" customHeight="1">
      <c r="A149" s="95">
        <v>139</v>
      </c>
      <c r="B149" s="155" t="s">
        <v>1183</v>
      </c>
      <c r="C149" s="155" t="s">
        <v>34</v>
      </c>
      <c r="D149" s="155" t="s">
        <v>46</v>
      </c>
      <c r="E149" s="156" t="s">
        <v>1184</v>
      </c>
      <c r="F149" s="98" t="s">
        <v>143</v>
      </c>
      <c r="G149" s="99" t="s">
        <v>143</v>
      </c>
      <c r="H149" s="155" t="s">
        <v>423</v>
      </c>
      <c r="I149" s="155" t="s">
        <v>977</v>
      </c>
      <c r="J149" s="155" t="s">
        <v>211</v>
      </c>
      <c r="K149" s="99"/>
      <c r="L149" s="114" t="s">
        <v>379</v>
      </c>
      <c r="M149" s="114"/>
      <c r="N149" s="114"/>
      <c r="O149" s="356"/>
      <c r="P149" s="115" t="s">
        <v>153</v>
      </c>
      <c r="Q149" s="104"/>
      <c r="R149" s="104"/>
      <c r="S149" s="104"/>
      <c r="T149" s="104"/>
      <c r="U149" s="104" t="s">
        <v>153</v>
      </c>
      <c r="V149" s="104"/>
      <c r="W149" s="104" t="s">
        <v>153</v>
      </c>
      <c r="X149" s="104"/>
      <c r="Y149" s="104"/>
      <c r="Z149" s="104"/>
      <c r="AA149" s="104" t="s">
        <v>153</v>
      </c>
      <c r="AB149" s="104"/>
      <c r="AC149" s="104"/>
      <c r="AD149" s="104" t="s">
        <v>153</v>
      </c>
      <c r="AE149" s="104"/>
      <c r="AF149" s="104"/>
      <c r="AG149" s="104"/>
      <c r="AH149" s="116"/>
    </row>
    <row r="150" spans="1:34" ht="29.25" customHeight="1">
      <c r="A150" s="259">
        <v>120</v>
      </c>
      <c r="B150" s="260" t="s">
        <v>1914</v>
      </c>
      <c r="C150" s="260" t="s">
        <v>1441</v>
      </c>
      <c r="D150" s="260" t="s">
        <v>1915</v>
      </c>
      <c r="E150" s="261" t="s">
        <v>1916</v>
      </c>
      <c r="F150" s="262" t="s">
        <v>143</v>
      </c>
      <c r="G150" s="262" t="s">
        <v>138</v>
      </c>
      <c r="H150" s="260" t="s">
        <v>144</v>
      </c>
      <c r="I150" s="260"/>
      <c r="J150" s="262" t="s">
        <v>354</v>
      </c>
      <c r="K150" s="262"/>
      <c r="L150" s="354" t="s">
        <v>274</v>
      </c>
      <c r="M150" s="354"/>
      <c r="N150" s="28"/>
      <c r="O150" s="358"/>
      <c r="P150" s="361" t="s">
        <v>153</v>
      </c>
      <c r="Q150" s="331"/>
      <c r="R150" s="331"/>
      <c r="S150" s="331"/>
      <c r="T150" s="331"/>
      <c r="U150" s="331" t="s">
        <v>153</v>
      </c>
      <c r="V150" s="331" t="s">
        <v>153</v>
      </c>
      <c r="W150" s="331"/>
      <c r="X150" s="331"/>
      <c r="Y150" s="331"/>
      <c r="Z150" s="331" t="s">
        <v>153</v>
      </c>
      <c r="AA150" s="331" t="s">
        <v>153</v>
      </c>
      <c r="AB150" s="331" t="s">
        <v>153</v>
      </c>
      <c r="AC150" s="331" t="s">
        <v>153</v>
      </c>
      <c r="AD150" s="331" t="s">
        <v>153</v>
      </c>
      <c r="AE150" s="331"/>
      <c r="AF150" s="331" t="s">
        <v>153</v>
      </c>
      <c r="AG150" s="262"/>
      <c r="AH150" s="362"/>
    </row>
    <row r="151" spans="1:34" s="100" customFormat="1" ht="30" customHeight="1">
      <c r="A151" s="95">
        <v>141</v>
      </c>
      <c r="B151" s="155" t="s">
        <v>1188</v>
      </c>
      <c r="C151" s="155" t="s">
        <v>48</v>
      </c>
      <c r="D151" s="155" t="s">
        <v>56</v>
      </c>
      <c r="E151" s="156" t="s">
        <v>1189</v>
      </c>
      <c r="F151" s="99" t="s">
        <v>178</v>
      </c>
      <c r="G151" s="99" t="s">
        <v>228</v>
      </c>
      <c r="H151" s="155" t="s">
        <v>66</v>
      </c>
      <c r="I151" s="155" t="s">
        <v>379</v>
      </c>
      <c r="J151" s="155" t="s">
        <v>211</v>
      </c>
      <c r="K151" s="99"/>
      <c r="L151" s="114" t="s">
        <v>379</v>
      </c>
      <c r="M151" s="114"/>
      <c r="N151" s="114"/>
      <c r="O151" s="356"/>
      <c r="P151" s="115" t="s">
        <v>153</v>
      </c>
      <c r="Q151" s="104"/>
      <c r="R151" s="104"/>
      <c r="S151" s="104"/>
      <c r="T151" s="104"/>
      <c r="U151" s="104" t="s">
        <v>153</v>
      </c>
      <c r="V151" s="104"/>
      <c r="W151" s="104"/>
      <c r="X151" s="104"/>
      <c r="Y151" s="104"/>
      <c r="Z151" s="104" t="s">
        <v>153</v>
      </c>
      <c r="AA151" s="104"/>
      <c r="AB151" s="104"/>
      <c r="AC151" s="104" t="s">
        <v>153</v>
      </c>
      <c r="AD151" s="104"/>
      <c r="AE151" s="104"/>
      <c r="AF151" s="104"/>
      <c r="AG151" s="104"/>
      <c r="AH151" s="116"/>
    </row>
    <row r="152" spans="1:34" s="100" customFormat="1" ht="30" customHeight="1">
      <c r="A152" s="95">
        <v>142</v>
      </c>
      <c r="B152" s="155" t="s">
        <v>1190</v>
      </c>
      <c r="C152" s="155" t="s">
        <v>48</v>
      </c>
      <c r="D152" s="155" t="s">
        <v>56</v>
      </c>
      <c r="E152" s="156" t="s">
        <v>1191</v>
      </c>
      <c r="F152" s="99" t="s">
        <v>330</v>
      </c>
      <c r="G152" s="99" t="s">
        <v>228</v>
      </c>
      <c r="H152" s="155" t="s">
        <v>219</v>
      </c>
      <c r="I152" s="155" t="s">
        <v>379</v>
      </c>
      <c r="J152" s="155" t="s">
        <v>211</v>
      </c>
      <c r="K152" s="99"/>
      <c r="L152" s="114" t="s">
        <v>379</v>
      </c>
      <c r="M152" s="114"/>
      <c r="N152" s="114"/>
      <c r="O152" s="356"/>
      <c r="P152" s="115" t="s">
        <v>153</v>
      </c>
      <c r="Q152" s="104"/>
      <c r="R152" s="104"/>
      <c r="S152" s="104"/>
      <c r="T152" s="104"/>
      <c r="U152" s="104" t="s">
        <v>153</v>
      </c>
      <c r="V152" s="104"/>
      <c r="W152" s="104"/>
      <c r="X152" s="104"/>
      <c r="Y152" s="104"/>
      <c r="Z152" s="104"/>
      <c r="AA152" s="104"/>
      <c r="AB152" s="104"/>
      <c r="AC152" s="104" t="s">
        <v>153</v>
      </c>
      <c r="AD152" s="104"/>
      <c r="AE152" s="104"/>
      <c r="AF152" s="104"/>
      <c r="AG152" s="104"/>
      <c r="AH152" s="116"/>
    </row>
    <row r="153" spans="1:34" s="46" customFormat="1" ht="30" customHeight="1">
      <c r="A153" s="259">
        <v>146</v>
      </c>
      <c r="B153" s="260" t="s">
        <v>1799</v>
      </c>
      <c r="C153" s="260" t="s">
        <v>1469</v>
      </c>
      <c r="D153" s="260" t="s">
        <v>1497</v>
      </c>
      <c r="E153" s="261" t="s">
        <v>1800</v>
      </c>
      <c r="F153" s="262" t="s">
        <v>108</v>
      </c>
      <c r="G153" s="262" t="s">
        <v>4</v>
      </c>
      <c r="H153" s="260" t="s">
        <v>219</v>
      </c>
      <c r="I153" s="260"/>
      <c r="J153" s="262" t="s">
        <v>354</v>
      </c>
      <c r="K153" s="262"/>
      <c r="L153" s="354"/>
      <c r="M153" s="354"/>
      <c r="N153" s="15"/>
      <c r="O153" s="43"/>
      <c r="P153" s="361" t="s">
        <v>153</v>
      </c>
      <c r="Q153" s="331" t="s">
        <v>153</v>
      </c>
      <c r="R153" s="331"/>
      <c r="S153" s="331"/>
      <c r="T153" s="331"/>
      <c r="U153" s="331" t="s">
        <v>153</v>
      </c>
      <c r="V153" s="331"/>
      <c r="W153" s="331"/>
      <c r="X153" s="331"/>
      <c r="Y153" s="331"/>
      <c r="Z153" s="331"/>
      <c r="AA153" s="331" t="s">
        <v>153</v>
      </c>
      <c r="AB153" s="331" t="s">
        <v>153</v>
      </c>
      <c r="AC153" s="331" t="s">
        <v>153</v>
      </c>
      <c r="AD153" s="331"/>
      <c r="AE153" s="331"/>
      <c r="AF153" s="262"/>
      <c r="AG153" s="262"/>
      <c r="AH153" s="263"/>
    </row>
    <row r="154" spans="1:34" s="46" customFormat="1" ht="30" customHeight="1">
      <c r="A154" s="259">
        <v>148</v>
      </c>
      <c r="B154" s="260" t="s">
        <v>1784</v>
      </c>
      <c r="C154" s="260" t="s">
        <v>1441</v>
      </c>
      <c r="D154" s="260" t="s">
        <v>1442</v>
      </c>
      <c r="E154" s="261" t="s">
        <v>1785</v>
      </c>
      <c r="F154" s="262" t="s">
        <v>108</v>
      </c>
      <c r="G154" s="262" t="s">
        <v>1525</v>
      </c>
      <c r="H154" s="260" t="s">
        <v>219</v>
      </c>
      <c r="I154" s="260"/>
      <c r="J154" s="262" t="s">
        <v>354</v>
      </c>
      <c r="K154" s="262"/>
      <c r="L154" s="354"/>
      <c r="M154" s="354"/>
      <c r="N154" s="15"/>
      <c r="O154" s="43"/>
      <c r="P154" s="361" t="s">
        <v>153</v>
      </c>
      <c r="Q154" s="331"/>
      <c r="R154" s="331"/>
      <c r="S154" s="331"/>
      <c r="T154" s="331"/>
      <c r="U154" s="331" t="s">
        <v>153</v>
      </c>
      <c r="V154" s="331"/>
      <c r="W154" s="331"/>
      <c r="X154" s="331"/>
      <c r="Y154" s="331"/>
      <c r="Z154" s="331"/>
      <c r="AA154" s="331"/>
      <c r="AB154" s="331"/>
      <c r="AC154" s="331"/>
      <c r="AD154" s="331"/>
      <c r="AE154" s="331"/>
      <c r="AF154" s="262"/>
      <c r="AG154" s="262"/>
      <c r="AH154" s="263"/>
    </row>
    <row r="155" spans="1:34" s="100" customFormat="1" ht="30" customHeight="1">
      <c r="A155" s="95">
        <v>143</v>
      </c>
      <c r="B155" s="155" t="s">
        <v>1192</v>
      </c>
      <c r="C155" s="155" t="s">
        <v>70</v>
      </c>
      <c r="D155" s="155" t="s">
        <v>1193</v>
      </c>
      <c r="E155" s="156" t="s">
        <v>1194</v>
      </c>
      <c r="F155" s="98" t="s">
        <v>372</v>
      </c>
      <c r="G155" s="99" t="s">
        <v>379</v>
      </c>
      <c r="H155" s="155" t="s">
        <v>144</v>
      </c>
      <c r="I155" s="155" t="s">
        <v>379</v>
      </c>
      <c r="J155" s="155" t="s">
        <v>1195</v>
      </c>
      <c r="K155" s="99"/>
      <c r="L155" s="114" t="s">
        <v>379</v>
      </c>
      <c r="M155" s="114"/>
      <c r="N155" s="114"/>
      <c r="O155" s="356" t="s">
        <v>1196</v>
      </c>
      <c r="P155" s="115"/>
      <c r="Q155" s="104"/>
      <c r="R155" s="104"/>
      <c r="S155" s="104"/>
      <c r="T155" s="104"/>
      <c r="U155" s="104" t="s">
        <v>153</v>
      </c>
      <c r="V155" s="104"/>
      <c r="W155" s="104" t="s">
        <v>153</v>
      </c>
      <c r="X155" s="104"/>
      <c r="Y155" s="104"/>
      <c r="Z155" s="104"/>
      <c r="AA155" s="104" t="s">
        <v>153</v>
      </c>
      <c r="AB155" s="104" t="s">
        <v>153</v>
      </c>
      <c r="AC155" s="104"/>
      <c r="AD155" s="104"/>
      <c r="AE155" s="104"/>
      <c r="AF155" s="104"/>
      <c r="AG155" s="104"/>
      <c r="AH155" s="116"/>
    </row>
    <row r="156" spans="1:34" s="46" customFormat="1" ht="30" customHeight="1">
      <c r="A156" s="259">
        <v>150</v>
      </c>
      <c r="B156" s="260" t="s">
        <v>1818</v>
      </c>
      <c r="C156" s="260" t="s">
        <v>1550</v>
      </c>
      <c r="D156" s="260" t="s">
        <v>1819</v>
      </c>
      <c r="E156" s="261" t="s">
        <v>1820</v>
      </c>
      <c r="F156" s="262" t="s">
        <v>106</v>
      </c>
      <c r="G156" s="262" t="s">
        <v>3</v>
      </c>
      <c r="H156" s="260" t="s">
        <v>219</v>
      </c>
      <c r="I156" s="260"/>
      <c r="J156" s="262" t="s">
        <v>354</v>
      </c>
      <c r="K156" s="262"/>
      <c r="L156" s="354" t="s">
        <v>318</v>
      </c>
      <c r="M156" s="354"/>
      <c r="N156" s="354"/>
      <c r="O156" s="357" t="s">
        <v>1821</v>
      </c>
      <c r="P156" s="361" t="s">
        <v>153</v>
      </c>
      <c r="Q156" s="331"/>
      <c r="R156" s="331"/>
      <c r="S156" s="331"/>
      <c r="T156" s="331"/>
      <c r="U156" s="331" t="s">
        <v>153</v>
      </c>
      <c r="V156" s="331"/>
      <c r="W156" s="331"/>
      <c r="X156" s="331"/>
      <c r="Y156" s="331"/>
      <c r="Z156" s="331"/>
      <c r="AA156" s="331" t="s">
        <v>153</v>
      </c>
      <c r="AB156" s="331"/>
      <c r="AC156" s="331"/>
      <c r="AD156" s="331"/>
      <c r="AE156" s="331"/>
      <c r="AF156" s="331"/>
      <c r="AG156" s="262"/>
      <c r="AH156" s="362"/>
    </row>
    <row r="157" spans="1:34" s="46" customFormat="1" ht="30" customHeight="1">
      <c r="A157" s="259">
        <v>151</v>
      </c>
      <c r="B157" s="260" t="s">
        <v>1549</v>
      </c>
      <c r="C157" s="260" t="s">
        <v>1550</v>
      </c>
      <c r="D157" s="260" t="s">
        <v>1551</v>
      </c>
      <c r="E157" s="261" t="s">
        <v>1552</v>
      </c>
      <c r="F157" s="262" t="s">
        <v>106</v>
      </c>
      <c r="G157" s="262" t="s">
        <v>3</v>
      </c>
      <c r="H157" s="260" t="s">
        <v>423</v>
      </c>
      <c r="I157" s="260"/>
      <c r="J157" s="262" t="s">
        <v>1553</v>
      </c>
      <c r="K157" s="262"/>
      <c r="L157" s="354"/>
      <c r="M157" s="354"/>
      <c r="N157" s="354"/>
      <c r="O157" s="357" t="s">
        <v>1554</v>
      </c>
      <c r="P157" s="361" t="s">
        <v>153</v>
      </c>
      <c r="Q157" s="331"/>
      <c r="R157" s="331"/>
      <c r="S157" s="331"/>
      <c r="T157" s="331"/>
      <c r="U157" s="331" t="s">
        <v>153</v>
      </c>
      <c r="V157" s="331"/>
      <c r="W157" s="331"/>
      <c r="X157" s="331"/>
      <c r="Y157" s="331"/>
      <c r="Z157" s="331"/>
      <c r="AA157" s="331" t="s">
        <v>153</v>
      </c>
      <c r="AB157" s="331"/>
      <c r="AC157" s="331"/>
      <c r="AD157" s="331"/>
      <c r="AE157" s="331"/>
      <c r="AF157" s="331"/>
      <c r="AG157" s="262"/>
      <c r="AH157" s="362"/>
    </row>
    <row r="158" spans="1:34" ht="24">
      <c r="A158" s="259">
        <v>153</v>
      </c>
      <c r="B158" s="260" t="s">
        <v>1951</v>
      </c>
      <c r="C158" s="260" t="s">
        <v>1550</v>
      </c>
      <c r="D158" s="260" t="s">
        <v>1952</v>
      </c>
      <c r="E158" s="261" t="s">
        <v>1953</v>
      </c>
      <c r="F158" s="262" t="s">
        <v>106</v>
      </c>
      <c r="G158" s="262" t="s">
        <v>3</v>
      </c>
      <c r="H158" s="260" t="s">
        <v>423</v>
      </c>
      <c r="I158" s="260"/>
      <c r="J158" s="262" t="s">
        <v>354</v>
      </c>
      <c r="K158" s="262"/>
      <c r="L158" s="354"/>
      <c r="M158" s="354"/>
      <c r="N158" s="354"/>
      <c r="O158" s="357" t="s">
        <v>1554</v>
      </c>
      <c r="P158" s="361" t="s">
        <v>153</v>
      </c>
      <c r="Q158" s="331"/>
      <c r="R158" s="331"/>
      <c r="S158" s="331"/>
      <c r="T158" s="331"/>
      <c r="U158" s="331" t="s">
        <v>153</v>
      </c>
      <c r="V158" s="331"/>
      <c r="W158" s="331"/>
      <c r="X158" s="331"/>
      <c r="Y158" s="331"/>
      <c r="Z158" s="331"/>
      <c r="AA158" s="331" t="s">
        <v>153</v>
      </c>
      <c r="AB158" s="331"/>
      <c r="AC158" s="331"/>
      <c r="AD158" s="331"/>
      <c r="AE158" s="331"/>
      <c r="AF158" s="331"/>
      <c r="AG158" s="262"/>
      <c r="AH158" s="362"/>
    </row>
    <row r="159" spans="1:34" s="46" customFormat="1" ht="30" customHeight="1">
      <c r="A159" s="259">
        <v>159</v>
      </c>
      <c r="B159" s="260" t="s">
        <v>1665</v>
      </c>
      <c r="C159" s="260" t="s">
        <v>1469</v>
      </c>
      <c r="D159" s="260" t="s">
        <v>1666</v>
      </c>
      <c r="E159" s="261" t="s">
        <v>1667</v>
      </c>
      <c r="F159" s="262" t="s">
        <v>106</v>
      </c>
      <c r="G159" s="262" t="s">
        <v>1480</v>
      </c>
      <c r="H159" s="260" t="s">
        <v>423</v>
      </c>
      <c r="I159" s="260"/>
      <c r="J159" s="262" t="s">
        <v>354</v>
      </c>
      <c r="K159" s="262"/>
      <c r="L159" s="354"/>
      <c r="M159" s="354"/>
      <c r="N159" s="354"/>
      <c r="O159" s="357"/>
      <c r="P159" s="361" t="s">
        <v>153</v>
      </c>
      <c r="Q159" s="331"/>
      <c r="R159" s="331"/>
      <c r="S159" s="331"/>
      <c r="T159" s="331"/>
      <c r="U159" s="331" t="s">
        <v>153</v>
      </c>
      <c r="V159" s="331"/>
      <c r="W159" s="331"/>
      <c r="X159" s="331"/>
      <c r="Y159" s="331"/>
      <c r="Z159" s="331"/>
      <c r="AA159" s="331"/>
      <c r="AB159" s="331" t="s">
        <v>153</v>
      </c>
      <c r="AC159" s="331" t="s">
        <v>153</v>
      </c>
      <c r="AD159" s="331" t="s">
        <v>153</v>
      </c>
      <c r="AE159" s="331"/>
      <c r="AF159" s="331"/>
      <c r="AG159" s="262"/>
      <c r="AH159" s="362"/>
    </row>
    <row r="160" spans="1:34" s="100" customFormat="1" ht="30" customHeight="1">
      <c r="A160" s="95">
        <v>145</v>
      </c>
      <c r="B160" s="155" t="s">
        <v>1202</v>
      </c>
      <c r="C160" s="155" t="s">
        <v>48</v>
      </c>
      <c r="D160" s="155" t="s">
        <v>54</v>
      </c>
      <c r="E160" s="156" t="s">
        <v>1203</v>
      </c>
      <c r="F160" s="99" t="s">
        <v>372</v>
      </c>
      <c r="G160" s="99" t="s">
        <v>1180</v>
      </c>
      <c r="H160" s="155" t="s">
        <v>219</v>
      </c>
      <c r="I160" s="155" t="s">
        <v>379</v>
      </c>
      <c r="J160" s="155" t="s">
        <v>211</v>
      </c>
      <c r="K160" s="99"/>
      <c r="L160" s="114" t="s">
        <v>379</v>
      </c>
      <c r="M160" s="114"/>
      <c r="N160" s="114"/>
      <c r="O160" s="356"/>
      <c r="P160" s="115"/>
      <c r="Q160" s="104"/>
      <c r="R160" s="104"/>
      <c r="S160" s="104"/>
      <c r="T160" s="104"/>
      <c r="U160" s="104"/>
      <c r="V160" s="104"/>
      <c r="W160" s="104"/>
      <c r="X160" s="104"/>
      <c r="Y160" s="104"/>
      <c r="Z160" s="104"/>
      <c r="AA160" s="104"/>
      <c r="AB160" s="104"/>
      <c r="AC160" s="104"/>
      <c r="AD160" s="104"/>
      <c r="AE160" s="104"/>
      <c r="AF160" s="104"/>
      <c r="AG160" s="104"/>
      <c r="AH160" s="116"/>
    </row>
    <row r="161" spans="1:34" s="100" customFormat="1" ht="30" customHeight="1">
      <c r="A161" s="95">
        <v>146</v>
      </c>
      <c r="B161" s="155" t="s">
        <v>1204</v>
      </c>
      <c r="C161" s="155" t="s">
        <v>48</v>
      </c>
      <c r="D161" s="155" t="s">
        <v>54</v>
      </c>
      <c r="E161" s="156" t="s">
        <v>1205</v>
      </c>
      <c r="F161" s="99" t="s">
        <v>372</v>
      </c>
      <c r="G161" s="99" t="s">
        <v>379</v>
      </c>
      <c r="H161" s="155" t="s">
        <v>219</v>
      </c>
      <c r="I161" s="155" t="s">
        <v>379</v>
      </c>
      <c r="J161" s="155" t="s">
        <v>211</v>
      </c>
      <c r="K161" s="99"/>
      <c r="L161" s="114" t="s">
        <v>379</v>
      </c>
      <c r="M161" s="114"/>
      <c r="N161" s="114" t="s">
        <v>877</v>
      </c>
      <c r="O161" s="356"/>
      <c r="P161" s="115" t="s">
        <v>153</v>
      </c>
      <c r="Q161" s="104"/>
      <c r="R161" s="104"/>
      <c r="S161" s="104"/>
      <c r="T161" s="104"/>
      <c r="U161" s="104" t="s">
        <v>153</v>
      </c>
      <c r="V161" s="104"/>
      <c r="W161" s="104"/>
      <c r="X161" s="104"/>
      <c r="Y161" s="104"/>
      <c r="Z161" s="104"/>
      <c r="AA161" s="104"/>
      <c r="AB161" s="104"/>
      <c r="AC161" s="104" t="s">
        <v>153</v>
      </c>
      <c r="AD161" s="104"/>
      <c r="AE161" s="104"/>
      <c r="AF161" s="104"/>
      <c r="AG161" s="104"/>
      <c r="AH161" s="116"/>
    </row>
    <row r="162" spans="1:34" s="46" customFormat="1" ht="30" customHeight="1">
      <c r="A162" s="259">
        <v>164</v>
      </c>
      <c r="B162" s="260" t="s">
        <v>1658</v>
      </c>
      <c r="C162" s="260" t="s">
        <v>1469</v>
      </c>
      <c r="D162" s="260" t="s">
        <v>1478</v>
      </c>
      <c r="E162" s="261" t="s">
        <v>1659</v>
      </c>
      <c r="F162" s="262" t="s">
        <v>106</v>
      </c>
      <c r="G162" s="262" t="s">
        <v>1480</v>
      </c>
      <c r="H162" s="260" t="s">
        <v>144</v>
      </c>
      <c r="I162" s="260"/>
      <c r="J162" s="262" t="s">
        <v>354</v>
      </c>
      <c r="K162" s="262"/>
      <c r="L162" s="354" t="s">
        <v>274</v>
      </c>
      <c r="M162" s="354"/>
      <c r="N162" s="354"/>
      <c r="O162" s="357" t="s">
        <v>1660</v>
      </c>
      <c r="P162" s="361" t="s">
        <v>153</v>
      </c>
      <c r="Q162" s="331" t="s">
        <v>153</v>
      </c>
      <c r="R162" s="331"/>
      <c r="S162" s="331"/>
      <c r="T162" s="331"/>
      <c r="U162" s="331" t="s">
        <v>153</v>
      </c>
      <c r="V162" s="331" t="s">
        <v>153</v>
      </c>
      <c r="W162" s="331"/>
      <c r="X162" s="331"/>
      <c r="Y162" s="331" t="s">
        <v>153</v>
      </c>
      <c r="Z162" s="331" t="s">
        <v>153</v>
      </c>
      <c r="AA162" s="331" t="s">
        <v>153</v>
      </c>
      <c r="AB162" s="331" t="s">
        <v>153</v>
      </c>
      <c r="AC162" s="331" t="s">
        <v>153</v>
      </c>
      <c r="AD162" s="331" t="s">
        <v>153</v>
      </c>
      <c r="AE162" s="331" t="s">
        <v>153</v>
      </c>
      <c r="AF162" s="331" t="s">
        <v>153</v>
      </c>
      <c r="AG162" s="262"/>
      <c r="AH162" s="362"/>
    </row>
    <row r="163" spans="1:34" s="100" customFormat="1" ht="30" customHeight="1">
      <c r="A163" s="95">
        <v>147</v>
      </c>
      <c r="B163" s="155" t="s">
        <v>1206</v>
      </c>
      <c r="C163" s="155" t="s">
        <v>48</v>
      </c>
      <c r="D163" s="155" t="s">
        <v>55</v>
      </c>
      <c r="E163" s="156" t="s">
        <v>1207</v>
      </c>
      <c r="F163" s="99" t="s">
        <v>372</v>
      </c>
      <c r="G163" s="99" t="s">
        <v>379</v>
      </c>
      <c r="H163" s="155" t="s">
        <v>423</v>
      </c>
      <c r="I163" s="155" t="s">
        <v>379</v>
      </c>
      <c r="J163" s="155" t="s">
        <v>211</v>
      </c>
      <c r="K163" s="99"/>
      <c r="L163" s="114" t="s">
        <v>379</v>
      </c>
      <c r="M163" s="114"/>
      <c r="N163" s="114" t="s">
        <v>877</v>
      </c>
      <c r="O163" s="356" t="s">
        <v>1208</v>
      </c>
      <c r="P163" s="115" t="s">
        <v>153</v>
      </c>
      <c r="Q163" s="104"/>
      <c r="R163" s="104"/>
      <c r="S163" s="104"/>
      <c r="T163" s="104"/>
      <c r="U163" s="104" t="s">
        <v>153</v>
      </c>
      <c r="V163" s="104"/>
      <c r="W163" s="104"/>
      <c r="X163" s="104"/>
      <c r="Y163" s="104"/>
      <c r="Z163" s="104"/>
      <c r="AA163" s="104" t="s">
        <v>153</v>
      </c>
      <c r="AB163" s="104" t="s">
        <v>153</v>
      </c>
      <c r="AC163" s="104"/>
      <c r="AD163" s="104"/>
      <c r="AE163" s="104"/>
      <c r="AF163" s="104"/>
      <c r="AG163" s="104"/>
      <c r="AH163" s="116"/>
    </row>
    <row r="164" spans="1:34" s="46" customFormat="1" ht="30" customHeight="1">
      <c r="A164" s="259">
        <v>165</v>
      </c>
      <c r="B164" s="260" t="s">
        <v>1477</v>
      </c>
      <c r="C164" s="260" t="s">
        <v>1469</v>
      </c>
      <c r="D164" s="260" t="s">
        <v>1478</v>
      </c>
      <c r="E164" s="261" t="s">
        <v>1479</v>
      </c>
      <c r="F164" s="262" t="s">
        <v>106</v>
      </c>
      <c r="G164" s="262" t="s">
        <v>1480</v>
      </c>
      <c r="H164" s="260" t="s">
        <v>219</v>
      </c>
      <c r="I164" s="260"/>
      <c r="J164" s="262" t="s">
        <v>354</v>
      </c>
      <c r="K164" s="262"/>
      <c r="L164" s="354"/>
      <c r="M164" s="354"/>
      <c r="N164" s="354"/>
      <c r="O164" s="357"/>
      <c r="P164" s="361"/>
      <c r="Q164" s="331"/>
      <c r="R164" s="331"/>
      <c r="S164" s="331"/>
      <c r="T164" s="331"/>
      <c r="U164" s="331"/>
      <c r="V164" s="331"/>
      <c r="W164" s="331"/>
      <c r="X164" s="331"/>
      <c r="Y164" s="331"/>
      <c r="Z164" s="331"/>
      <c r="AA164" s="331" t="s">
        <v>153</v>
      </c>
      <c r="AB164" s="331" t="s">
        <v>153</v>
      </c>
      <c r="AC164" s="331"/>
      <c r="AD164" s="331"/>
      <c r="AE164" s="331"/>
      <c r="AF164" s="331"/>
      <c r="AG164" s="262"/>
      <c r="AH164" s="362"/>
    </row>
    <row r="165" spans="1:34" s="46" customFormat="1" ht="30" customHeight="1">
      <c r="A165" s="259">
        <v>157</v>
      </c>
      <c r="B165" s="260" t="s">
        <v>1496</v>
      </c>
      <c r="C165" s="260" t="s">
        <v>1469</v>
      </c>
      <c r="D165" s="260" t="s">
        <v>1497</v>
      </c>
      <c r="E165" s="261" t="s">
        <v>1498</v>
      </c>
      <c r="F165" s="262" t="s">
        <v>106</v>
      </c>
      <c r="G165" s="262" t="s">
        <v>220</v>
      </c>
      <c r="H165" s="260" t="s">
        <v>423</v>
      </c>
      <c r="I165" s="260"/>
      <c r="J165" s="262" t="s">
        <v>354</v>
      </c>
      <c r="K165" s="262"/>
      <c r="L165" s="354"/>
      <c r="M165" s="354"/>
      <c r="N165" s="354"/>
      <c r="O165" s="357"/>
      <c r="P165" s="361" t="s">
        <v>153</v>
      </c>
      <c r="Q165" s="331" t="s">
        <v>153</v>
      </c>
      <c r="R165" s="331"/>
      <c r="S165" s="331"/>
      <c r="T165" s="331"/>
      <c r="U165" s="331" t="s">
        <v>153</v>
      </c>
      <c r="V165" s="331" t="s">
        <v>153</v>
      </c>
      <c r="W165" s="331"/>
      <c r="X165" s="331"/>
      <c r="Y165" s="331"/>
      <c r="Z165" s="331"/>
      <c r="AA165" s="331" t="s">
        <v>153</v>
      </c>
      <c r="AB165" s="331" t="s">
        <v>153</v>
      </c>
      <c r="AC165" s="331" t="s">
        <v>153</v>
      </c>
      <c r="AD165" s="331" t="s">
        <v>153</v>
      </c>
      <c r="AE165" s="331"/>
      <c r="AF165" s="331"/>
      <c r="AG165" s="262"/>
      <c r="AH165" s="362"/>
    </row>
    <row r="166" spans="1:34" s="46" customFormat="1" ht="30" customHeight="1">
      <c r="A166" s="259">
        <v>168</v>
      </c>
      <c r="B166" s="260" t="s">
        <v>1483</v>
      </c>
      <c r="C166" s="260" t="s">
        <v>1469</v>
      </c>
      <c r="D166" s="260" t="s">
        <v>1484</v>
      </c>
      <c r="E166" s="261" t="s">
        <v>1485</v>
      </c>
      <c r="F166" s="262" t="s">
        <v>106</v>
      </c>
      <c r="G166" s="262" t="s">
        <v>3</v>
      </c>
      <c r="H166" s="260" t="s">
        <v>423</v>
      </c>
      <c r="I166" s="260"/>
      <c r="J166" s="262" t="s">
        <v>354</v>
      </c>
      <c r="K166" s="262"/>
      <c r="L166" s="354"/>
      <c r="M166" s="354"/>
      <c r="N166" s="354"/>
      <c r="O166" s="357" t="s">
        <v>1486</v>
      </c>
      <c r="P166" s="259"/>
      <c r="Q166" s="262"/>
      <c r="R166" s="262"/>
      <c r="S166" s="262"/>
      <c r="T166" s="262"/>
      <c r="U166" s="262"/>
      <c r="V166" s="262"/>
      <c r="W166" s="262"/>
      <c r="X166" s="262"/>
      <c r="Y166" s="262"/>
      <c r="Z166" s="262"/>
      <c r="AA166" s="262"/>
      <c r="AB166" s="262"/>
      <c r="AC166" s="262"/>
      <c r="AD166" s="262"/>
      <c r="AE166" s="262"/>
      <c r="AF166" s="262"/>
      <c r="AG166" s="262"/>
      <c r="AH166" s="362"/>
    </row>
    <row r="167" spans="1:34" s="100" customFormat="1" ht="30" customHeight="1">
      <c r="A167" s="95">
        <v>148</v>
      </c>
      <c r="B167" s="155" t="s">
        <v>1209</v>
      </c>
      <c r="C167" s="155" t="s">
        <v>48</v>
      </c>
      <c r="D167" s="155" t="s">
        <v>58</v>
      </c>
      <c r="E167" s="156" t="s">
        <v>1210</v>
      </c>
      <c r="F167" s="99" t="s">
        <v>372</v>
      </c>
      <c r="G167" s="99" t="s">
        <v>379</v>
      </c>
      <c r="H167" s="155" t="s">
        <v>219</v>
      </c>
      <c r="I167" s="155" t="s">
        <v>379</v>
      </c>
      <c r="J167" s="155" t="s">
        <v>235</v>
      </c>
      <c r="K167" s="99"/>
      <c r="L167" s="114" t="s">
        <v>379</v>
      </c>
      <c r="M167" s="114"/>
      <c r="N167" s="114" t="s">
        <v>877</v>
      </c>
      <c r="O167" s="356" t="s">
        <v>1211</v>
      </c>
      <c r="P167" s="115"/>
      <c r="Q167" s="104"/>
      <c r="R167" s="104"/>
      <c r="S167" s="104"/>
      <c r="T167" s="104"/>
      <c r="U167" s="104"/>
      <c r="V167" s="104"/>
      <c r="W167" s="104"/>
      <c r="X167" s="104"/>
      <c r="Y167" s="104"/>
      <c r="Z167" s="104"/>
      <c r="AA167" s="104"/>
      <c r="AB167" s="104"/>
      <c r="AC167" s="104"/>
      <c r="AD167" s="104"/>
      <c r="AE167" s="104"/>
      <c r="AF167" s="104"/>
      <c r="AG167" s="104"/>
      <c r="AH167" s="116"/>
    </row>
    <row r="168" spans="1:34" s="100" customFormat="1" ht="30" customHeight="1">
      <c r="A168" s="95">
        <v>149</v>
      </c>
      <c r="B168" s="155" t="s">
        <v>1212</v>
      </c>
      <c r="C168" s="155" t="s">
        <v>48</v>
      </c>
      <c r="D168" s="155" t="s">
        <v>56</v>
      </c>
      <c r="E168" s="156" t="s">
        <v>1213</v>
      </c>
      <c r="F168" s="99" t="s">
        <v>372</v>
      </c>
      <c r="G168" s="99" t="s">
        <v>220</v>
      </c>
      <c r="H168" s="155" t="s">
        <v>423</v>
      </c>
      <c r="I168" s="155" t="s">
        <v>379</v>
      </c>
      <c r="J168" s="155" t="s">
        <v>211</v>
      </c>
      <c r="K168" s="99"/>
      <c r="L168" s="114" t="s">
        <v>379</v>
      </c>
      <c r="M168" s="114"/>
      <c r="N168" s="114"/>
      <c r="O168" s="356"/>
      <c r="P168" s="115" t="s">
        <v>153</v>
      </c>
      <c r="Q168" s="104"/>
      <c r="R168" s="104"/>
      <c r="S168" s="104"/>
      <c r="T168" s="104"/>
      <c r="U168" s="104" t="s">
        <v>153</v>
      </c>
      <c r="V168" s="104"/>
      <c r="W168" s="104"/>
      <c r="X168" s="104"/>
      <c r="Y168" s="104"/>
      <c r="Z168" s="104" t="s">
        <v>153</v>
      </c>
      <c r="AA168" s="104"/>
      <c r="AB168" s="104" t="s">
        <v>153</v>
      </c>
      <c r="AC168" s="104" t="s">
        <v>153</v>
      </c>
      <c r="AD168" s="104" t="s">
        <v>153</v>
      </c>
      <c r="AE168" s="104"/>
      <c r="AF168" s="104"/>
      <c r="AG168" s="104"/>
      <c r="AH168" s="116"/>
    </row>
    <row r="169" spans="1:34" s="100" customFormat="1" ht="30" customHeight="1">
      <c r="A169" s="95">
        <v>150</v>
      </c>
      <c r="B169" s="155" t="s">
        <v>1214</v>
      </c>
      <c r="C169" s="155" t="s">
        <v>48</v>
      </c>
      <c r="D169" s="155" t="s">
        <v>56</v>
      </c>
      <c r="E169" s="156" t="s">
        <v>1215</v>
      </c>
      <c r="F169" s="99" t="s">
        <v>372</v>
      </c>
      <c r="G169" s="99" t="s">
        <v>220</v>
      </c>
      <c r="H169" s="155" t="s">
        <v>423</v>
      </c>
      <c r="I169" s="155" t="s">
        <v>379</v>
      </c>
      <c r="J169" s="155" t="s">
        <v>211</v>
      </c>
      <c r="K169" s="99"/>
      <c r="L169" s="114" t="s">
        <v>318</v>
      </c>
      <c r="M169" s="114"/>
      <c r="N169" s="114"/>
      <c r="O169" s="356"/>
      <c r="P169" s="115" t="s">
        <v>153</v>
      </c>
      <c r="Q169" s="104"/>
      <c r="R169" s="104"/>
      <c r="S169" s="104"/>
      <c r="T169" s="104"/>
      <c r="U169" s="104" t="s">
        <v>153</v>
      </c>
      <c r="V169" s="104" t="s">
        <v>153</v>
      </c>
      <c r="W169" s="104"/>
      <c r="X169" s="104"/>
      <c r="Y169" s="104"/>
      <c r="Z169" s="104" t="s">
        <v>153</v>
      </c>
      <c r="AA169" s="104"/>
      <c r="AB169" s="104"/>
      <c r="AC169" s="104" t="s">
        <v>153</v>
      </c>
      <c r="AD169" s="104" t="s">
        <v>153</v>
      </c>
      <c r="AE169" s="104"/>
      <c r="AF169" s="104"/>
      <c r="AG169" s="104"/>
      <c r="AH169" s="116"/>
    </row>
    <row r="170" spans="1:34" s="46" customFormat="1" ht="30" customHeight="1">
      <c r="A170" s="259">
        <v>178</v>
      </c>
      <c r="B170" s="260" t="s">
        <v>1555</v>
      </c>
      <c r="C170" s="260" t="s">
        <v>1469</v>
      </c>
      <c r="D170" s="260" t="s">
        <v>1470</v>
      </c>
      <c r="E170" s="261" t="s">
        <v>1556</v>
      </c>
      <c r="F170" s="262" t="s">
        <v>106</v>
      </c>
      <c r="G170" s="262" t="s">
        <v>3</v>
      </c>
      <c r="H170" s="260" t="s">
        <v>423</v>
      </c>
      <c r="I170" s="260"/>
      <c r="J170" s="262" t="s">
        <v>354</v>
      </c>
      <c r="K170" s="262"/>
      <c r="L170" s="354" t="s">
        <v>407</v>
      </c>
      <c r="M170" s="354"/>
      <c r="N170" s="354"/>
      <c r="O170" s="357"/>
      <c r="P170" s="361" t="s">
        <v>153</v>
      </c>
      <c r="Q170" s="331"/>
      <c r="R170" s="331"/>
      <c r="S170" s="331"/>
      <c r="T170" s="331"/>
      <c r="U170" s="331" t="s">
        <v>153</v>
      </c>
      <c r="V170" s="331"/>
      <c r="W170" s="331"/>
      <c r="X170" s="331"/>
      <c r="Y170" s="331"/>
      <c r="Z170" s="331"/>
      <c r="AA170" s="331"/>
      <c r="AB170" s="331"/>
      <c r="AC170" s="331"/>
      <c r="AD170" s="331"/>
      <c r="AE170" s="331"/>
      <c r="AF170" s="331"/>
      <c r="AG170" s="331"/>
      <c r="AH170" s="363"/>
    </row>
    <row r="171" spans="1:34" s="46" customFormat="1" ht="30" customHeight="1">
      <c r="A171" s="259">
        <v>181</v>
      </c>
      <c r="B171" s="260" t="s">
        <v>1740</v>
      </c>
      <c r="C171" s="260" t="s">
        <v>1469</v>
      </c>
      <c r="D171" s="260" t="s">
        <v>1470</v>
      </c>
      <c r="E171" s="261" t="s">
        <v>1741</v>
      </c>
      <c r="F171" s="262" t="s">
        <v>106</v>
      </c>
      <c r="G171" s="262" t="s">
        <v>3</v>
      </c>
      <c r="H171" s="260" t="s">
        <v>423</v>
      </c>
      <c r="I171" s="260"/>
      <c r="J171" s="262" t="s">
        <v>354</v>
      </c>
      <c r="K171" s="262"/>
      <c r="L171" s="354" t="s">
        <v>274</v>
      </c>
      <c r="M171" s="354"/>
      <c r="N171" s="354"/>
      <c r="O171" s="357" t="s">
        <v>1742</v>
      </c>
      <c r="P171" s="361" t="s">
        <v>153</v>
      </c>
      <c r="Q171" s="331" t="s">
        <v>153</v>
      </c>
      <c r="R171" s="331"/>
      <c r="S171" s="331"/>
      <c r="T171" s="331"/>
      <c r="U171" s="331" t="s">
        <v>153</v>
      </c>
      <c r="V171" s="331" t="s">
        <v>153</v>
      </c>
      <c r="W171" s="331"/>
      <c r="X171" s="331"/>
      <c r="Y171" s="331"/>
      <c r="Z171" s="331" t="s">
        <v>153</v>
      </c>
      <c r="AA171" s="331" t="s">
        <v>153</v>
      </c>
      <c r="AB171" s="331" t="s">
        <v>153</v>
      </c>
      <c r="AC171" s="331" t="s">
        <v>153</v>
      </c>
      <c r="AD171" s="331" t="s">
        <v>153</v>
      </c>
      <c r="AE171" s="331" t="s">
        <v>153</v>
      </c>
      <c r="AF171" s="331"/>
      <c r="AG171" s="331"/>
      <c r="AH171" s="363" t="s">
        <v>153</v>
      </c>
    </row>
    <row r="172" spans="1:34" s="46" customFormat="1" ht="30" customHeight="1">
      <c r="A172" s="259">
        <v>173</v>
      </c>
      <c r="B172" s="260" t="s">
        <v>1788</v>
      </c>
      <c r="C172" s="260" t="s">
        <v>1469</v>
      </c>
      <c r="D172" s="260" t="s">
        <v>1470</v>
      </c>
      <c r="E172" s="261" t="s">
        <v>1789</v>
      </c>
      <c r="F172" s="262" t="s">
        <v>106</v>
      </c>
      <c r="G172" s="262" t="s">
        <v>3</v>
      </c>
      <c r="H172" s="260" t="s">
        <v>423</v>
      </c>
      <c r="I172" s="260"/>
      <c r="J172" s="262" t="s">
        <v>354</v>
      </c>
      <c r="K172" s="262"/>
      <c r="L172" s="354" t="s">
        <v>318</v>
      </c>
      <c r="M172" s="354"/>
      <c r="N172" s="354"/>
      <c r="O172" s="357"/>
      <c r="P172" s="361"/>
      <c r="Q172" s="331"/>
      <c r="R172" s="331"/>
      <c r="S172" s="331"/>
      <c r="T172" s="331"/>
      <c r="U172" s="331"/>
      <c r="V172" s="331"/>
      <c r="W172" s="331"/>
      <c r="X172" s="331"/>
      <c r="Y172" s="331"/>
      <c r="Z172" s="331"/>
      <c r="AA172" s="331"/>
      <c r="AB172" s="331"/>
      <c r="AC172" s="331"/>
      <c r="AD172" s="331"/>
      <c r="AE172" s="331"/>
      <c r="AF172" s="331"/>
      <c r="AG172" s="331"/>
      <c r="AH172" s="363"/>
    </row>
    <row r="173" spans="1:34" s="46" customFormat="1" ht="30" customHeight="1">
      <c r="A173" s="259">
        <v>185</v>
      </c>
      <c r="B173" s="260" t="s">
        <v>1814</v>
      </c>
      <c r="C173" s="260" t="s">
        <v>1469</v>
      </c>
      <c r="D173" s="260" t="s">
        <v>1470</v>
      </c>
      <c r="E173" s="261" t="s">
        <v>1815</v>
      </c>
      <c r="F173" s="262" t="s">
        <v>106</v>
      </c>
      <c r="G173" s="262" t="s">
        <v>220</v>
      </c>
      <c r="H173" s="260" t="s">
        <v>423</v>
      </c>
      <c r="I173" s="260"/>
      <c r="J173" s="262" t="s">
        <v>354</v>
      </c>
      <c r="K173" s="262"/>
      <c r="L173" s="354"/>
      <c r="M173" s="354"/>
      <c r="N173" s="354"/>
      <c r="O173" s="357"/>
      <c r="P173" s="361" t="s">
        <v>153</v>
      </c>
      <c r="Q173" s="331" t="s">
        <v>153</v>
      </c>
      <c r="R173" s="331"/>
      <c r="S173" s="331"/>
      <c r="T173" s="331"/>
      <c r="U173" s="331" t="s">
        <v>153</v>
      </c>
      <c r="V173" s="331"/>
      <c r="W173" s="331"/>
      <c r="X173" s="331"/>
      <c r="Y173" s="331"/>
      <c r="Z173" s="331" t="s">
        <v>153</v>
      </c>
      <c r="AA173" s="331" t="s">
        <v>153</v>
      </c>
      <c r="AB173" s="331" t="s">
        <v>153</v>
      </c>
      <c r="AC173" s="331" t="s">
        <v>153</v>
      </c>
      <c r="AD173" s="331" t="s">
        <v>153</v>
      </c>
      <c r="AE173" s="331"/>
      <c r="AF173" s="331" t="s">
        <v>153</v>
      </c>
      <c r="AG173" s="331"/>
      <c r="AH173" s="363"/>
    </row>
    <row r="174" spans="1:34" s="46" customFormat="1" ht="30" customHeight="1">
      <c r="A174" s="259">
        <v>175</v>
      </c>
      <c r="B174" s="260" t="s">
        <v>1824</v>
      </c>
      <c r="C174" s="260" t="s">
        <v>1469</v>
      </c>
      <c r="D174" s="260" t="s">
        <v>1470</v>
      </c>
      <c r="E174" s="261" t="s">
        <v>1825</v>
      </c>
      <c r="F174" s="262" t="s">
        <v>106</v>
      </c>
      <c r="G174" s="262" t="s">
        <v>3</v>
      </c>
      <c r="H174" s="260" t="s">
        <v>423</v>
      </c>
      <c r="I174" s="260"/>
      <c r="J174" s="262" t="s">
        <v>354</v>
      </c>
      <c r="K174" s="262"/>
      <c r="L174" s="354"/>
      <c r="M174" s="354"/>
      <c r="N174" s="354"/>
      <c r="O174" s="357"/>
      <c r="P174" s="361"/>
      <c r="Q174" s="331" t="s">
        <v>153</v>
      </c>
      <c r="R174" s="331"/>
      <c r="S174" s="331"/>
      <c r="T174" s="331"/>
      <c r="U174" s="331"/>
      <c r="V174" s="331"/>
      <c r="W174" s="331"/>
      <c r="X174" s="331"/>
      <c r="Y174" s="331"/>
      <c r="Z174" s="331"/>
      <c r="AA174" s="331"/>
      <c r="AB174" s="331"/>
      <c r="AC174" s="331"/>
      <c r="AD174" s="331"/>
      <c r="AE174" s="331"/>
      <c r="AF174" s="331"/>
      <c r="AG174" s="331"/>
      <c r="AH174" s="363"/>
    </row>
    <row r="175" spans="1:34" ht="24">
      <c r="A175" s="259">
        <v>183</v>
      </c>
      <c r="B175" s="260" t="s">
        <v>1891</v>
      </c>
      <c r="C175" s="260" t="s">
        <v>1469</v>
      </c>
      <c r="D175" s="260" t="s">
        <v>1470</v>
      </c>
      <c r="E175" s="261" t="s">
        <v>1892</v>
      </c>
      <c r="F175" s="262" t="s">
        <v>106</v>
      </c>
      <c r="G175" s="262" t="s">
        <v>3</v>
      </c>
      <c r="H175" s="260" t="s">
        <v>423</v>
      </c>
      <c r="I175" s="260"/>
      <c r="J175" s="262" t="s">
        <v>354</v>
      </c>
      <c r="K175" s="262"/>
      <c r="L175" s="354"/>
      <c r="M175" s="354"/>
      <c r="N175" s="354"/>
      <c r="O175" s="357"/>
      <c r="P175" s="361"/>
      <c r="Q175" s="331"/>
      <c r="R175" s="331"/>
      <c r="S175" s="331"/>
      <c r="T175" s="331"/>
      <c r="U175" s="331"/>
      <c r="V175" s="331"/>
      <c r="W175" s="331"/>
      <c r="X175" s="331"/>
      <c r="Y175" s="331"/>
      <c r="Z175" s="331"/>
      <c r="AA175" s="331"/>
      <c r="AB175" s="331"/>
      <c r="AC175" s="331"/>
      <c r="AD175" s="331"/>
      <c r="AE175" s="331"/>
      <c r="AF175" s="331"/>
      <c r="AG175" s="331"/>
      <c r="AH175" s="363"/>
    </row>
    <row r="176" spans="1:34" ht="24">
      <c r="A176" s="259">
        <v>176</v>
      </c>
      <c r="B176" s="260" t="s">
        <v>1925</v>
      </c>
      <c r="C176" s="260" t="s">
        <v>1469</v>
      </c>
      <c r="D176" s="260" t="s">
        <v>1470</v>
      </c>
      <c r="E176" s="261" t="s">
        <v>1926</v>
      </c>
      <c r="F176" s="262" t="s">
        <v>106</v>
      </c>
      <c r="G176" s="262" t="s">
        <v>3</v>
      </c>
      <c r="H176" s="260" t="s">
        <v>423</v>
      </c>
      <c r="I176" s="260"/>
      <c r="J176" s="262" t="s">
        <v>354</v>
      </c>
      <c r="K176" s="262"/>
      <c r="L176" s="354"/>
      <c r="M176" s="354"/>
      <c r="N176" s="354"/>
      <c r="O176" s="357"/>
      <c r="P176" s="361"/>
      <c r="Q176" s="331"/>
      <c r="R176" s="331"/>
      <c r="S176" s="331"/>
      <c r="T176" s="331"/>
      <c r="U176" s="331"/>
      <c r="V176" s="331"/>
      <c r="W176" s="331"/>
      <c r="X176" s="331"/>
      <c r="Y176" s="331"/>
      <c r="Z176" s="331"/>
      <c r="AA176" s="331"/>
      <c r="AB176" s="331"/>
      <c r="AC176" s="331"/>
      <c r="AD176" s="331"/>
      <c r="AE176" s="331"/>
      <c r="AF176" s="331"/>
      <c r="AG176" s="331"/>
      <c r="AH176" s="363"/>
    </row>
    <row r="177" spans="1:34" ht="24">
      <c r="A177" s="259">
        <v>186</v>
      </c>
      <c r="B177" s="260" t="s">
        <v>1945</v>
      </c>
      <c r="C177" s="260" t="s">
        <v>1469</v>
      </c>
      <c r="D177" s="260" t="s">
        <v>1470</v>
      </c>
      <c r="E177" s="261" t="s">
        <v>1946</v>
      </c>
      <c r="F177" s="262" t="s">
        <v>106</v>
      </c>
      <c r="G177" s="262" t="s">
        <v>3</v>
      </c>
      <c r="H177" s="260" t="s">
        <v>423</v>
      </c>
      <c r="I177" s="260"/>
      <c r="J177" s="262" t="s">
        <v>354</v>
      </c>
      <c r="K177" s="262"/>
      <c r="L177" s="354"/>
      <c r="M177" s="354"/>
      <c r="N177" s="354"/>
      <c r="O177" s="357"/>
      <c r="P177" s="361" t="s">
        <v>153</v>
      </c>
      <c r="Q177" s="331"/>
      <c r="R177" s="331"/>
      <c r="S177" s="331"/>
      <c r="T177" s="331"/>
      <c r="U177" s="331" t="s">
        <v>153</v>
      </c>
      <c r="V177" s="331"/>
      <c r="W177" s="331"/>
      <c r="X177" s="331"/>
      <c r="Y177" s="331"/>
      <c r="Z177" s="331" t="s">
        <v>153</v>
      </c>
      <c r="AA177" s="331" t="s">
        <v>153</v>
      </c>
      <c r="AB177" s="331" t="s">
        <v>153</v>
      </c>
      <c r="AC177" s="331"/>
      <c r="AD177" s="331" t="s">
        <v>153</v>
      </c>
      <c r="AE177" s="331"/>
      <c r="AF177" s="331"/>
      <c r="AG177" s="331"/>
      <c r="AH177" s="363"/>
    </row>
    <row r="178" spans="1:34" s="46" customFormat="1" ht="30" customHeight="1">
      <c r="A178" s="259">
        <v>170</v>
      </c>
      <c r="B178" s="260" t="s">
        <v>1858</v>
      </c>
      <c r="C178" s="260" t="s">
        <v>1469</v>
      </c>
      <c r="D178" s="260" t="s">
        <v>1470</v>
      </c>
      <c r="E178" s="261" t="s">
        <v>1859</v>
      </c>
      <c r="F178" s="262" t="s">
        <v>106</v>
      </c>
      <c r="G178" s="262" t="s">
        <v>1480</v>
      </c>
      <c r="H178" s="260" t="s">
        <v>219</v>
      </c>
      <c r="I178" s="260"/>
      <c r="J178" s="262" t="s">
        <v>354</v>
      </c>
      <c r="K178" s="262"/>
      <c r="L178" s="354" t="s">
        <v>407</v>
      </c>
      <c r="M178" s="354"/>
      <c r="N178" s="354"/>
      <c r="O178" s="357"/>
      <c r="P178" s="361"/>
      <c r="Q178" s="331"/>
      <c r="R178" s="331"/>
      <c r="S178" s="331"/>
      <c r="T178" s="331"/>
      <c r="U178" s="331"/>
      <c r="V178" s="331"/>
      <c r="W178" s="331"/>
      <c r="X178" s="331"/>
      <c r="Y178" s="331"/>
      <c r="Z178" s="331"/>
      <c r="AA178" s="331"/>
      <c r="AB178" s="331"/>
      <c r="AC178" s="331"/>
      <c r="AD178" s="331"/>
      <c r="AE178" s="331"/>
      <c r="AF178" s="331"/>
      <c r="AG178" s="331"/>
      <c r="AH178" s="363"/>
    </row>
    <row r="179" spans="1:34" ht="23.25" customHeight="1">
      <c r="A179" s="259">
        <v>172</v>
      </c>
      <c r="B179" s="260" t="s">
        <v>1884</v>
      </c>
      <c r="C179" s="260" t="s">
        <v>1469</v>
      </c>
      <c r="D179" s="260" t="s">
        <v>1470</v>
      </c>
      <c r="E179" s="261" t="s">
        <v>1885</v>
      </c>
      <c r="F179" s="262" t="s">
        <v>106</v>
      </c>
      <c r="G179" s="262" t="s">
        <v>3</v>
      </c>
      <c r="H179" s="260" t="s">
        <v>219</v>
      </c>
      <c r="I179" s="260"/>
      <c r="J179" s="262" t="s">
        <v>354</v>
      </c>
      <c r="K179" s="262"/>
      <c r="L179" s="354"/>
      <c r="M179" s="354"/>
      <c r="N179" s="354"/>
      <c r="O179" s="357"/>
      <c r="P179" s="361"/>
      <c r="Q179" s="331"/>
      <c r="R179" s="331"/>
      <c r="S179" s="331"/>
      <c r="T179" s="331"/>
      <c r="U179" s="331"/>
      <c r="V179" s="331"/>
      <c r="W179" s="331"/>
      <c r="X179" s="331"/>
      <c r="Y179" s="331"/>
      <c r="Z179" s="331"/>
      <c r="AA179" s="331"/>
      <c r="AB179" s="331"/>
      <c r="AC179" s="331"/>
      <c r="AD179" s="331"/>
      <c r="AE179" s="331"/>
      <c r="AF179" s="331"/>
      <c r="AG179" s="331"/>
      <c r="AH179" s="363"/>
    </row>
    <row r="180" spans="1:34" ht="23.25" customHeight="1">
      <c r="A180" s="259">
        <v>184</v>
      </c>
      <c r="B180" s="260" t="s">
        <v>1929</v>
      </c>
      <c r="C180" s="260" t="s">
        <v>1469</v>
      </c>
      <c r="D180" s="260" t="s">
        <v>1470</v>
      </c>
      <c r="E180" s="261" t="s">
        <v>1930</v>
      </c>
      <c r="F180" s="262" t="s">
        <v>106</v>
      </c>
      <c r="G180" s="262" t="s">
        <v>3</v>
      </c>
      <c r="H180" s="260" t="s">
        <v>219</v>
      </c>
      <c r="I180" s="260"/>
      <c r="J180" s="262" t="s">
        <v>354</v>
      </c>
      <c r="K180" s="262"/>
      <c r="L180" s="354" t="s">
        <v>407</v>
      </c>
      <c r="M180" s="354"/>
      <c r="N180" s="354"/>
      <c r="O180" s="357"/>
      <c r="P180" s="361" t="s">
        <v>153</v>
      </c>
      <c r="Q180" s="331" t="s">
        <v>153</v>
      </c>
      <c r="R180" s="331"/>
      <c r="S180" s="331"/>
      <c r="T180" s="331"/>
      <c r="U180" s="331" t="s">
        <v>153</v>
      </c>
      <c r="V180" s="331"/>
      <c r="W180" s="331"/>
      <c r="X180" s="331"/>
      <c r="Y180" s="331"/>
      <c r="Z180" s="331"/>
      <c r="AA180" s="331" t="s">
        <v>153</v>
      </c>
      <c r="AB180" s="331"/>
      <c r="AC180" s="331"/>
      <c r="AD180" s="331"/>
      <c r="AE180" s="331"/>
      <c r="AF180" s="331"/>
      <c r="AG180" s="331"/>
      <c r="AH180" s="363"/>
    </row>
    <row r="181" spans="1:34" s="46" customFormat="1" ht="30" customHeight="1">
      <c r="A181" s="259">
        <v>177</v>
      </c>
      <c r="B181" s="260" t="s">
        <v>1489</v>
      </c>
      <c r="C181" s="260" t="s">
        <v>1469</v>
      </c>
      <c r="D181" s="260" t="s">
        <v>1470</v>
      </c>
      <c r="E181" s="261" t="s">
        <v>1490</v>
      </c>
      <c r="F181" s="262" t="s">
        <v>106</v>
      </c>
      <c r="G181" s="262" t="s">
        <v>3</v>
      </c>
      <c r="H181" s="260" t="s">
        <v>219</v>
      </c>
      <c r="I181" s="260"/>
      <c r="J181" s="262" t="s">
        <v>354</v>
      </c>
      <c r="K181" s="262"/>
      <c r="L181" s="354"/>
      <c r="M181" s="354"/>
      <c r="N181" s="354"/>
      <c r="O181" s="357"/>
      <c r="P181" s="361"/>
      <c r="Q181" s="331"/>
      <c r="R181" s="331"/>
      <c r="S181" s="331"/>
      <c r="T181" s="331"/>
      <c r="U181" s="331"/>
      <c r="V181" s="331"/>
      <c r="W181" s="331"/>
      <c r="X181" s="331"/>
      <c r="Y181" s="331"/>
      <c r="Z181" s="331"/>
      <c r="AA181" s="331"/>
      <c r="AB181" s="331"/>
      <c r="AC181" s="331"/>
      <c r="AD181" s="331"/>
      <c r="AE181" s="331"/>
      <c r="AF181" s="331"/>
      <c r="AG181" s="331"/>
      <c r="AH181" s="363"/>
    </row>
    <row r="182" spans="1:34" ht="26.25" customHeight="1">
      <c r="A182" s="259">
        <v>182</v>
      </c>
      <c r="B182" s="260" t="s">
        <v>1904</v>
      </c>
      <c r="C182" s="260" t="s">
        <v>1469</v>
      </c>
      <c r="D182" s="260" t="s">
        <v>1470</v>
      </c>
      <c r="E182" s="261" t="s">
        <v>1905</v>
      </c>
      <c r="F182" s="262" t="s">
        <v>106</v>
      </c>
      <c r="G182" s="262" t="s">
        <v>3</v>
      </c>
      <c r="H182" s="260" t="s">
        <v>219</v>
      </c>
      <c r="I182" s="260"/>
      <c r="J182" s="262" t="s">
        <v>354</v>
      </c>
      <c r="K182" s="262"/>
      <c r="L182" s="354"/>
      <c r="M182" s="354"/>
      <c r="N182" s="354"/>
      <c r="O182" s="357"/>
      <c r="P182" s="361"/>
      <c r="Q182" s="331"/>
      <c r="R182" s="331"/>
      <c r="S182" s="331"/>
      <c r="T182" s="331"/>
      <c r="U182" s="331"/>
      <c r="V182" s="331"/>
      <c r="W182" s="331"/>
      <c r="X182" s="331"/>
      <c r="Y182" s="331"/>
      <c r="Z182" s="331"/>
      <c r="AA182" s="331"/>
      <c r="AB182" s="331"/>
      <c r="AC182" s="331"/>
      <c r="AD182" s="331"/>
      <c r="AE182" s="331"/>
      <c r="AF182" s="331"/>
      <c r="AG182" s="331"/>
      <c r="AH182" s="363"/>
    </row>
    <row r="183" spans="1:34" ht="26.25" customHeight="1">
      <c r="A183" s="259">
        <v>187</v>
      </c>
      <c r="B183" s="260" t="s">
        <v>1917</v>
      </c>
      <c r="C183" s="260" t="s">
        <v>1469</v>
      </c>
      <c r="D183" s="260" t="s">
        <v>1470</v>
      </c>
      <c r="E183" s="261" t="s">
        <v>1918</v>
      </c>
      <c r="F183" s="262" t="s">
        <v>106</v>
      </c>
      <c r="G183" s="262" t="s">
        <v>3</v>
      </c>
      <c r="H183" s="260" t="s">
        <v>219</v>
      </c>
      <c r="I183" s="260"/>
      <c r="J183" s="262" t="s">
        <v>354</v>
      </c>
      <c r="K183" s="262"/>
      <c r="L183" s="354"/>
      <c r="M183" s="354"/>
      <c r="N183" s="354"/>
      <c r="O183" s="357"/>
      <c r="P183" s="361"/>
      <c r="Q183" s="331"/>
      <c r="R183" s="331"/>
      <c r="S183" s="331"/>
      <c r="T183" s="331"/>
      <c r="U183" s="331"/>
      <c r="V183" s="331"/>
      <c r="W183" s="331"/>
      <c r="X183" s="331"/>
      <c r="Y183" s="331"/>
      <c r="Z183" s="331"/>
      <c r="AA183" s="331"/>
      <c r="AB183" s="331"/>
      <c r="AC183" s="331"/>
      <c r="AD183" s="331"/>
      <c r="AE183" s="331"/>
      <c r="AF183" s="331"/>
      <c r="AG183" s="331"/>
      <c r="AH183" s="363"/>
    </row>
    <row r="184" spans="1:34" s="46" customFormat="1" ht="30" customHeight="1">
      <c r="A184" s="259">
        <v>169</v>
      </c>
      <c r="B184" s="260" t="s">
        <v>1585</v>
      </c>
      <c r="C184" s="260" t="s">
        <v>1469</v>
      </c>
      <c r="D184" s="260" t="s">
        <v>1470</v>
      </c>
      <c r="E184" s="261" t="s">
        <v>1586</v>
      </c>
      <c r="F184" s="262" t="s">
        <v>106</v>
      </c>
      <c r="G184" s="262" t="s">
        <v>1480</v>
      </c>
      <c r="H184" s="260" t="s">
        <v>219</v>
      </c>
      <c r="I184" s="260"/>
      <c r="J184" s="262" t="s">
        <v>354</v>
      </c>
      <c r="K184" s="262"/>
      <c r="L184" s="354"/>
      <c r="M184" s="354"/>
      <c r="N184" s="354"/>
      <c r="O184" s="357"/>
      <c r="P184" s="361"/>
      <c r="Q184" s="331"/>
      <c r="R184" s="331"/>
      <c r="S184" s="331"/>
      <c r="T184" s="331"/>
      <c r="U184" s="331"/>
      <c r="V184" s="331"/>
      <c r="W184" s="331"/>
      <c r="X184" s="331"/>
      <c r="Y184" s="331"/>
      <c r="Z184" s="331"/>
      <c r="AA184" s="331"/>
      <c r="AB184" s="331"/>
      <c r="AC184" s="331"/>
      <c r="AD184" s="331"/>
      <c r="AE184" s="331"/>
      <c r="AF184" s="331"/>
      <c r="AG184" s="331"/>
      <c r="AH184" s="363"/>
    </row>
    <row r="185" spans="1:34" s="46" customFormat="1" ht="30" customHeight="1">
      <c r="A185" s="259">
        <v>174</v>
      </c>
      <c r="B185" s="260" t="s">
        <v>1602</v>
      </c>
      <c r="C185" s="260" t="s">
        <v>1469</v>
      </c>
      <c r="D185" s="260" t="s">
        <v>1470</v>
      </c>
      <c r="E185" s="261" t="s">
        <v>1603</v>
      </c>
      <c r="F185" s="262" t="s">
        <v>106</v>
      </c>
      <c r="G185" s="262" t="s">
        <v>3</v>
      </c>
      <c r="H185" s="260" t="s">
        <v>219</v>
      </c>
      <c r="I185" s="260"/>
      <c r="J185" s="262" t="s">
        <v>354</v>
      </c>
      <c r="K185" s="262"/>
      <c r="L185" s="354"/>
      <c r="M185" s="354"/>
      <c r="N185" s="354"/>
      <c r="O185" s="357"/>
      <c r="P185" s="361"/>
      <c r="Q185" s="331"/>
      <c r="R185" s="331"/>
      <c r="S185" s="331"/>
      <c r="T185" s="331"/>
      <c r="U185" s="331"/>
      <c r="V185" s="331"/>
      <c r="W185" s="331"/>
      <c r="X185" s="331"/>
      <c r="Y185" s="331"/>
      <c r="Z185" s="331"/>
      <c r="AA185" s="331"/>
      <c r="AB185" s="331"/>
      <c r="AC185" s="331"/>
      <c r="AD185" s="331"/>
      <c r="AE185" s="331"/>
      <c r="AF185" s="331"/>
      <c r="AG185" s="331"/>
      <c r="AH185" s="363"/>
    </row>
    <row r="186" spans="1:34" s="46" customFormat="1" ht="30" customHeight="1">
      <c r="A186" s="259">
        <v>179</v>
      </c>
      <c r="B186" s="260" t="s">
        <v>1679</v>
      </c>
      <c r="C186" s="260" t="s">
        <v>1469</v>
      </c>
      <c r="D186" s="260" t="s">
        <v>1470</v>
      </c>
      <c r="E186" s="261" t="s">
        <v>1680</v>
      </c>
      <c r="F186" s="262" t="s">
        <v>106</v>
      </c>
      <c r="G186" s="262" t="s">
        <v>3</v>
      </c>
      <c r="H186" s="260" t="s">
        <v>219</v>
      </c>
      <c r="I186" s="260"/>
      <c r="J186" s="262" t="s">
        <v>354</v>
      </c>
      <c r="K186" s="262"/>
      <c r="L186" s="354"/>
      <c r="M186" s="354"/>
      <c r="N186" s="354"/>
      <c r="O186" s="357"/>
      <c r="P186" s="361"/>
      <c r="Q186" s="331"/>
      <c r="R186" s="331"/>
      <c r="S186" s="331"/>
      <c r="T186" s="331"/>
      <c r="U186" s="331"/>
      <c r="V186" s="331"/>
      <c r="W186" s="331"/>
      <c r="X186" s="331"/>
      <c r="Y186" s="331"/>
      <c r="Z186" s="331"/>
      <c r="AA186" s="331"/>
      <c r="AB186" s="331"/>
      <c r="AC186" s="331"/>
      <c r="AD186" s="331"/>
      <c r="AE186" s="331"/>
      <c r="AF186" s="331"/>
      <c r="AG186" s="331"/>
      <c r="AH186" s="363"/>
    </row>
    <row r="187" spans="1:34" s="46" customFormat="1" ht="30" customHeight="1">
      <c r="A187" s="259">
        <v>161</v>
      </c>
      <c r="B187" s="260" t="s">
        <v>1621</v>
      </c>
      <c r="C187" s="260" t="s">
        <v>1469</v>
      </c>
      <c r="D187" s="260" t="s">
        <v>1622</v>
      </c>
      <c r="E187" s="261" t="s">
        <v>1623</v>
      </c>
      <c r="F187" s="262" t="s">
        <v>106</v>
      </c>
      <c r="G187" s="262" t="s">
        <v>1480</v>
      </c>
      <c r="H187" s="260" t="s">
        <v>423</v>
      </c>
      <c r="I187" s="260"/>
      <c r="J187" s="262" t="s">
        <v>354</v>
      </c>
      <c r="K187" s="262"/>
      <c r="L187" s="354" t="s">
        <v>318</v>
      </c>
      <c r="M187" s="354"/>
      <c r="N187" s="354" t="s">
        <v>1624</v>
      </c>
      <c r="O187" s="357"/>
      <c r="P187" s="361"/>
      <c r="Q187" s="331"/>
      <c r="R187" s="331"/>
      <c r="S187" s="331"/>
      <c r="T187" s="331"/>
      <c r="U187" s="331"/>
      <c r="V187" s="331"/>
      <c r="W187" s="331"/>
      <c r="X187" s="331"/>
      <c r="Y187" s="331"/>
      <c r="Z187" s="331"/>
      <c r="AA187" s="331" t="s">
        <v>153</v>
      </c>
      <c r="AB187" s="331"/>
      <c r="AC187" s="331"/>
      <c r="AD187" s="331"/>
      <c r="AE187" s="331"/>
      <c r="AF187" s="331"/>
      <c r="AG187" s="331"/>
      <c r="AH187" s="363"/>
    </row>
    <row r="188" spans="1:34" s="46" customFormat="1" ht="30" customHeight="1">
      <c r="A188" s="259">
        <v>162</v>
      </c>
      <c r="B188" s="260" t="s">
        <v>1745</v>
      </c>
      <c r="C188" s="260" t="s">
        <v>1469</v>
      </c>
      <c r="D188" s="260" t="s">
        <v>1622</v>
      </c>
      <c r="E188" s="261" t="s">
        <v>1746</v>
      </c>
      <c r="F188" s="262" t="s">
        <v>106</v>
      </c>
      <c r="G188" s="262" t="s">
        <v>1480</v>
      </c>
      <c r="H188" s="260" t="s">
        <v>219</v>
      </c>
      <c r="I188" s="260"/>
      <c r="J188" s="262" t="s">
        <v>354</v>
      </c>
      <c r="K188" s="262"/>
      <c r="L188" s="354"/>
      <c r="M188" s="354"/>
      <c r="N188" s="354"/>
      <c r="O188" s="357"/>
      <c r="P188" s="361"/>
      <c r="Q188" s="331"/>
      <c r="R188" s="331"/>
      <c r="S188" s="331"/>
      <c r="T188" s="331"/>
      <c r="U188" s="331"/>
      <c r="V188" s="331"/>
      <c r="W188" s="331"/>
      <c r="X188" s="331"/>
      <c r="Y188" s="331"/>
      <c r="Z188" s="331"/>
      <c r="AA188" s="331" t="s">
        <v>153</v>
      </c>
      <c r="AB188" s="331"/>
      <c r="AC188" s="331"/>
      <c r="AD188" s="331"/>
      <c r="AE188" s="331"/>
      <c r="AF188" s="331"/>
      <c r="AG188" s="331"/>
      <c r="AH188" s="363"/>
    </row>
    <row r="189" spans="1:34" s="46" customFormat="1" ht="30" customHeight="1">
      <c r="A189" s="259">
        <v>166</v>
      </c>
      <c r="B189" s="260" t="s">
        <v>1778</v>
      </c>
      <c r="C189" s="260" t="s">
        <v>1469</v>
      </c>
      <c r="D189" s="260" t="s">
        <v>1779</v>
      </c>
      <c r="E189" s="261" t="s">
        <v>1780</v>
      </c>
      <c r="F189" s="262" t="s">
        <v>106</v>
      </c>
      <c r="G189" s="262" t="s">
        <v>1480</v>
      </c>
      <c r="H189" s="260" t="s">
        <v>423</v>
      </c>
      <c r="I189" s="260"/>
      <c r="J189" s="262" t="s">
        <v>354</v>
      </c>
      <c r="K189" s="262"/>
      <c r="L189" s="354" t="s">
        <v>274</v>
      </c>
      <c r="M189" s="354"/>
      <c r="N189" s="354"/>
      <c r="O189" s="357"/>
      <c r="P189" s="361" t="s">
        <v>153</v>
      </c>
      <c r="Q189" s="331"/>
      <c r="R189" s="331"/>
      <c r="S189" s="331"/>
      <c r="T189" s="331"/>
      <c r="U189" s="331"/>
      <c r="V189" s="331"/>
      <c r="W189" s="331"/>
      <c r="X189" s="331"/>
      <c r="Y189" s="331"/>
      <c r="Z189" s="331"/>
      <c r="AA189" s="331" t="s">
        <v>153</v>
      </c>
      <c r="AB189" s="331" t="s">
        <v>153</v>
      </c>
      <c r="AC189" s="331"/>
      <c r="AD189" s="331"/>
      <c r="AE189" s="331"/>
      <c r="AF189" s="331"/>
      <c r="AG189" s="331"/>
      <c r="AH189" s="363"/>
    </row>
    <row r="190" spans="1:34" s="100" customFormat="1" ht="30" customHeight="1">
      <c r="A190" s="95">
        <v>144</v>
      </c>
      <c r="B190" s="155" t="s">
        <v>1197</v>
      </c>
      <c r="C190" s="155" t="s">
        <v>73</v>
      </c>
      <c r="D190" s="155" t="s">
        <v>1198</v>
      </c>
      <c r="E190" s="156" t="s">
        <v>1199</v>
      </c>
      <c r="F190" s="98" t="s">
        <v>372</v>
      </c>
      <c r="G190" s="99" t="s">
        <v>379</v>
      </c>
      <c r="H190" s="155" t="s">
        <v>423</v>
      </c>
      <c r="I190" s="155" t="s">
        <v>379</v>
      </c>
      <c r="J190" s="155" t="s">
        <v>235</v>
      </c>
      <c r="K190" s="99"/>
      <c r="L190" s="114" t="s">
        <v>379</v>
      </c>
      <c r="M190" s="114"/>
      <c r="N190" s="114" t="s">
        <v>1200</v>
      </c>
      <c r="O190" s="356" t="s">
        <v>1201</v>
      </c>
      <c r="P190" s="106"/>
      <c r="Q190" s="105"/>
      <c r="R190" s="104"/>
      <c r="S190" s="104"/>
      <c r="T190" s="104"/>
      <c r="U190" s="104" t="s">
        <v>153</v>
      </c>
      <c r="V190" s="104"/>
      <c r="W190" s="104"/>
      <c r="X190" s="104"/>
      <c r="Y190" s="104"/>
      <c r="Z190" s="104"/>
      <c r="AA190" s="104"/>
      <c r="AB190" s="104"/>
      <c r="AC190" s="104"/>
      <c r="AD190" s="104"/>
      <c r="AE190" s="104"/>
      <c r="AF190" s="104"/>
      <c r="AG190" s="104"/>
      <c r="AH190" s="116"/>
    </row>
    <row r="191" spans="1:34" s="46" customFormat="1" ht="30" customHeight="1">
      <c r="A191" s="259">
        <v>231</v>
      </c>
      <c r="B191" s="260" t="s">
        <v>1460</v>
      </c>
      <c r="C191" s="260" t="s">
        <v>1445</v>
      </c>
      <c r="D191" s="260" t="s">
        <v>1461</v>
      </c>
      <c r="E191" s="261" t="s">
        <v>1462</v>
      </c>
      <c r="F191" s="262" t="s">
        <v>106</v>
      </c>
      <c r="G191" s="262" t="s">
        <v>3</v>
      </c>
      <c r="H191" s="260" t="s">
        <v>423</v>
      </c>
      <c r="I191" s="260"/>
      <c r="J191" s="262" t="s">
        <v>354</v>
      </c>
      <c r="K191" s="262"/>
      <c r="L191" s="354"/>
      <c r="M191" s="354"/>
      <c r="N191" s="354"/>
      <c r="O191" s="357"/>
      <c r="P191" s="361" t="s">
        <v>153</v>
      </c>
      <c r="Q191" s="331"/>
      <c r="R191" s="331"/>
      <c r="S191" s="331"/>
      <c r="T191" s="331"/>
      <c r="U191" s="331" t="s">
        <v>153</v>
      </c>
      <c r="V191" s="331"/>
      <c r="W191" s="331"/>
      <c r="X191" s="331"/>
      <c r="Y191" s="331"/>
      <c r="Z191" s="331"/>
      <c r="AA191" s="331" t="s">
        <v>153</v>
      </c>
      <c r="AB191" s="262"/>
      <c r="AC191" s="262"/>
      <c r="AD191" s="262"/>
      <c r="AE191" s="262"/>
      <c r="AF191" s="262"/>
      <c r="AG191" s="262"/>
      <c r="AH191" s="362"/>
    </row>
    <row r="192" spans="1:34" s="46" customFormat="1" ht="30" customHeight="1">
      <c r="A192" s="259">
        <v>232</v>
      </c>
      <c r="B192" s="260" t="s">
        <v>1473</v>
      </c>
      <c r="C192" s="260" t="s">
        <v>1445</v>
      </c>
      <c r="D192" s="260" t="s">
        <v>1461</v>
      </c>
      <c r="E192" s="261" t="s">
        <v>1474</v>
      </c>
      <c r="F192" s="262" t="s">
        <v>106</v>
      </c>
      <c r="G192" s="262" t="s">
        <v>3</v>
      </c>
      <c r="H192" s="260" t="s">
        <v>423</v>
      </c>
      <c r="I192" s="260"/>
      <c r="J192" s="262" t="s">
        <v>354</v>
      </c>
      <c r="K192" s="262"/>
      <c r="L192" s="354"/>
      <c r="M192" s="354"/>
      <c r="N192" s="354"/>
      <c r="O192" s="357"/>
      <c r="P192" s="361" t="s">
        <v>153</v>
      </c>
      <c r="Q192" s="331"/>
      <c r="R192" s="331"/>
      <c r="S192" s="331"/>
      <c r="T192" s="331"/>
      <c r="U192" s="331" t="s">
        <v>153</v>
      </c>
      <c r="V192" s="331"/>
      <c r="W192" s="331"/>
      <c r="X192" s="331"/>
      <c r="Y192" s="331"/>
      <c r="Z192" s="331"/>
      <c r="AA192" s="331" t="s">
        <v>153</v>
      </c>
      <c r="AB192" s="262"/>
      <c r="AC192" s="262"/>
      <c r="AD192" s="262"/>
      <c r="AE192" s="262"/>
      <c r="AF192" s="262"/>
      <c r="AG192" s="262"/>
      <c r="AH192" s="362"/>
    </row>
    <row r="193" spans="1:34" s="46" customFormat="1" ht="30" customHeight="1">
      <c r="A193" s="259">
        <v>233</v>
      </c>
      <c r="B193" s="260" t="s">
        <v>1509</v>
      </c>
      <c r="C193" s="260" t="s">
        <v>1445</v>
      </c>
      <c r="D193" s="260" t="s">
        <v>1461</v>
      </c>
      <c r="E193" s="261" t="s">
        <v>1510</v>
      </c>
      <c r="F193" s="262" t="s">
        <v>106</v>
      </c>
      <c r="G193" s="262" t="s">
        <v>3</v>
      </c>
      <c r="H193" s="260" t="s">
        <v>423</v>
      </c>
      <c r="I193" s="260"/>
      <c r="J193" s="262" t="s">
        <v>354</v>
      </c>
      <c r="K193" s="262"/>
      <c r="L193" s="354"/>
      <c r="M193" s="354"/>
      <c r="N193" s="354"/>
      <c r="O193" s="357" t="s">
        <v>1511</v>
      </c>
      <c r="P193" s="361" t="s">
        <v>153</v>
      </c>
      <c r="Q193" s="331"/>
      <c r="R193" s="331"/>
      <c r="S193" s="331"/>
      <c r="T193" s="331"/>
      <c r="U193" s="331" t="s">
        <v>153</v>
      </c>
      <c r="V193" s="331"/>
      <c r="W193" s="331"/>
      <c r="X193" s="331"/>
      <c r="Y193" s="331"/>
      <c r="Z193" s="331"/>
      <c r="AA193" s="331" t="s">
        <v>153</v>
      </c>
      <c r="AB193" s="262"/>
      <c r="AC193" s="262"/>
      <c r="AD193" s="262"/>
      <c r="AE193" s="262"/>
      <c r="AF193" s="262"/>
      <c r="AG193" s="262"/>
      <c r="AH193" s="362"/>
    </row>
    <row r="194" spans="1:34" ht="24">
      <c r="A194" s="259">
        <v>230</v>
      </c>
      <c r="B194" s="260" t="s">
        <v>1912</v>
      </c>
      <c r="C194" s="260" t="s">
        <v>1445</v>
      </c>
      <c r="D194" s="260" t="s">
        <v>1461</v>
      </c>
      <c r="E194" s="261" t="s">
        <v>1913</v>
      </c>
      <c r="F194" s="262" t="s">
        <v>106</v>
      </c>
      <c r="G194" s="262" t="s">
        <v>3</v>
      </c>
      <c r="H194" s="260" t="s">
        <v>219</v>
      </c>
      <c r="I194" s="260"/>
      <c r="J194" s="262" t="s">
        <v>354</v>
      </c>
      <c r="K194" s="262"/>
      <c r="L194" s="354"/>
      <c r="M194" s="354"/>
      <c r="N194" s="354"/>
      <c r="O194" s="357"/>
      <c r="P194" s="361"/>
      <c r="Q194" s="331"/>
      <c r="R194" s="331"/>
      <c r="S194" s="331"/>
      <c r="T194" s="331"/>
      <c r="U194" s="331"/>
      <c r="V194" s="331"/>
      <c r="W194" s="331"/>
      <c r="X194" s="331"/>
      <c r="Y194" s="331"/>
      <c r="Z194" s="331"/>
      <c r="AA194" s="331"/>
      <c r="AB194" s="262"/>
      <c r="AC194" s="262"/>
      <c r="AD194" s="262"/>
      <c r="AE194" s="262"/>
      <c r="AF194" s="262"/>
      <c r="AG194" s="262"/>
      <c r="AH194" s="362"/>
    </row>
    <row r="195" spans="1:34" ht="24">
      <c r="A195" s="259">
        <v>223</v>
      </c>
      <c r="B195" s="260" t="s">
        <v>1931</v>
      </c>
      <c r="C195" s="260" t="s">
        <v>1445</v>
      </c>
      <c r="D195" s="260" t="s">
        <v>1932</v>
      </c>
      <c r="E195" s="261" t="s">
        <v>1933</v>
      </c>
      <c r="F195" s="262" t="s">
        <v>106</v>
      </c>
      <c r="G195" s="262" t="s">
        <v>3</v>
      </c>
      <c r="H195" s="260" t="s">
        <v>219</v>
      </c>
      <c r="I195" s="260"/>
      <c r="J195" s="262" t="s">
        <v>354</v>
      </c>
      <c r="K195" s="262"/>
      <c r="L195" s="354"/>
      <c r="M195" s="354"/>
      <c r="N195" s="354"/>
      <c r="O195" s="357" t="s">
        <v>1934</v>
      </c>
      <c r="P195" s="361" t="s">
        <v>153</v>
      </c>
      <c r="Q195" s="331"/>
      <c r="R195" s="331"/>
      <c r="S195" s="331"/>
      <c r="T195" s="331"/>
      <c r="U195" s="331" t="s">
        <v>153</v>
      </c>
      <c r="V195" s="331"/>
      <c r="W195" s="331"/>
      <c r="X195" s="331"/>
      <c r="Y195" s="331"/>
      <c r="Z195" s="331"/>
      <c r="AA195" s="331" t="s">
        <v>153</v>
      </c>
      <c r="AB195" s="262"/>
      <c r="AC195" s="262"/>
      <c r="AD195" s="262"/>
      <c r="AE195" s="262"/>
      <c r="AF195" s="262"/>
      <c r="AG195" s="262"/>
      <c r="AH195" s="362"/>
    </row>
    <row r="196" spans="1:34" s="100" customFormat="1" ht="30" customHeight="1">
      <c r="A196" s="95">
        <v>151</v>
      </c>
      <c r="B196" s="155" t="s">
        <v>1216</v>
      </c>
      <c r="C196" s="155" t="s">
        <v>73</v>
      </c>
      <c r="D196" s="155" t="s">
        <v>81</v>
      </c>
      <c r="E196" s="156" t="s">
        <v>1217</v>
      </c>
      <c r="F196" s="99" t="s">
        <v>372</v>
      </c>
      <c r="G196" s="99" t="s">
        <v>379</v>
      </c>
      <c r="H196" s="155" t="s">
        <v>423</v>
      </c>
      <c r="I196" s="155" t="s">
        <v>379</v>
      </c>
      <c r="J196" s="155" t="s">
        <v>1195</v>
      </c>
      <c r="K196" s="99"/>
      <c r="L196" s="114" t="s">
        <v>379</v>
      </c>
      <c r="M196" s="114"/>
      <c r="N196" s="114" t="s">
        <v>1218</v>
      </c>
      <c r="O196" s="356" t="s">
        <v>1219</v>
      </c>
      <c r="P196" s="115"/>
      <c r="Q196" s="104"/>
      <c r="R196" s="104" t="s">
        <v>153</v>
      </c>
      <c r="S196" s="104"/>
      <c r="T196" s="104"/>
      <c r="U196" s="104"/>
      <c r="V196" s="104"/>
      <c r="W196" s="104" t="s">
        <v>153</v>
      </c>
      <c r="X196" s="104"/>
      <c r="Y196" s="104"/>
      <c r="Z196" s="104"/>
      <c r="AA196" s="104"/>
      <c r="AB196" s="104"/>
      <c r="AC196" s="104"/>
      <c r="AD196" s="104"/>
      <c r="AE196" s="104"/>
      <c r="AF196" s="104"/>
      <c r="AG196" s="104"/>
      <c r="AH196" s="116"/>
    </row>
    <row r="197" spans="1:34" s="46" customFormat="1" ht="30" customHeight="1">
      <c r="A197" s="259">
        <v>201</v>
      </c>
      <c r="B197" s="260" t="s">
        <v>1801</v>
      </c>
      <c r="C197" s="260" t="s">
        <v>1445</v>
      </c>
      <c r="D197" s="260" t="s">
        <v>1466</v>
      </c>
      <c r="E197" s="261" t="s">
        <v>1802</v>
      </c>
      <c r="F197" s="262" t="s">
        <v>106</v>
      </c>
      <c r="G197" s="262" t="s">
        <v>3</v>
      </c>
      <c r="H197" s="260" t="s">
        <v>144</v>
      </c>
      <c r="I197" s="260"/>
      <c r="J197" s="262" t="s">
        <v>354</v>
      </c>
      <c r="K197" s="262"/>
      <c r="L197" s="354"/>
      <c r="M197" s="354"/>
      <c r="N197" s="354"/>
      <c r="O197" s="357" t="s">
        <v>1803</v>
      </c>
      <c r="P197" s="361" t="s">
        <v>153</v>
      </c>
      <c r="Q197" s="331"/>
      <c r="R197" s="331"/>
      <c r="S197" s="331"/>
      <c r="T197" s="331"/>
      <c r="U197" s="331" t="s">
        <v>153</v>
      </c>
      <c r="V197" s="331"/>
      <c r="W197" s="331"/>
      <c r="X197" s="331"/>
      <c r="Y197" s="331"/>
      <c r="Z197" s="262"/>
      <c r="AA197" s="262"/>
      <c r="AB197" s="262"/>
      <c r="AC197" s="262"/>
      <c r="AD197" s="262"/>
      <c r="AE197" s="262"/>
      <c r="AF197" s="262"/>
      <c r="AG197" s="262"/>
      <c r="AH197" s="362"/>
    </row>
    <row r="198" spans="1:34" s="100" customFormat="1" ht="30" customHeight="1">
      <c r="A198" s="95">
        <v>152</v>
      </c>
      <c r="B198" s="155" t="s">
        <v>1220</v>
      </c>
      <c r="C198" s="155" t="s">
        <v>73</v>
      </c>
      <c r="D198" s="155" t="s">
        <v>86</v>
      </c>
      <c r="E198" s="156" t="s">
        <v>1221</v>
      </c>
      <c r="F198" s="99" t="s">
        <v>372</v>
      </c>
      <c r="G198" s="99" t="s">
        <v>379</v>
      </c>
      <c r="H198" s="155" t="s">
        <v>423</v>
      </c>
      <c r="I198" s="155" t="s">
        <v>379</v>
      </c>
      <c r="J198" s="155" t="s">
        <v>211</v>
      </c>
      <c r="K198" s="99"/>
      <c r="L198" s="114" t="s">
        <v>379</v>
      </c>
      <c r="M198" s="114"/>
      <c r="N198" s="114" t="s">
        <v>1042</v>
      </c>
      <c r="O198" s="356"/>
      <c r="P198" s="115" t="s">
        <v>153</v>
      </c>
      <c r="Q198" s="104"/>
      <c r="R198" s="104"/>
      <c r="S198" s="104"/>
      <c r="T198" s="104"/>
      <c r="U198" s="104" t="s">
        <v>153</v>
      </c>
      <c r="V198" s="104"/>
      <c r="W198" s="104"/>
      <c r="X198" s="104"/>
      <c r="Y198" s="104"/>
      <c r="Z198" s="104" t="s">
        <v>153</v>
      </c>
      <c r="AA198" s="104"/>
      <c r="AB198" s="104"/>
      <c r="AC198" s="104"/>
      <c r="AD198" s="104"/>
      <c r="AE198" s="104"/>
      <c r="AF198" s="104"/>
      <c r="AG198" s="104"/>
      <c r="AH198" s="116"/>
    </row>
    <row r="199" spans="1:34" s="46" customFormat="1" ht="30" customHeight="1">
      <c r="A199" s="259">
        <v>202</v>
      </c>
      <c r="B199" s="260" t="s">
        <v>1465</v>
      </c>
      <c r="C199" s="260" t="s">
        <v>1445</v>
      </c>
      <c r="D199" s="260" t="s">
        <v>1466</v>
      </c>
      <c r="E199" s="261" t="s">
        <v>1467</v>
      </c>
      <c r="F199" s="262" t="s">
        <v>106</v>
      </c>
      <c r="G199" s="262" t="s">
        <v>3</v>
      </c>
      <c r="H199" s="260" t="s">
        <v>423</v>
      </c>
      <c r="I199" s="260"/>
      <c r="J199" s="262" t="s">
        <v>354</v>
      </c>
      <c r="K199" s="262"/>
      <c r="L199" s="354"/>
      <c r="M199" s="354"/>
      <c r="N199" s="354"/>
      <c r="O199" s="357"/>
      <c r="P199" s="361" t="s">
        <v>153</v>
      </c>
      <c r="Q199" s="331"/>
      <c r="R199" s="331"/>
      <c r="S199" s="331"/>
      <c r="T199" s="331"/>
      <c r="U199" s="331" t="s">
        <v>153</v>
      </c>
      <c r="V199" s="331"/>
      <c r="W199" s="331"/>
      <c r="X199" s="331"/>
      <c r="Y199" s="331"/>
      <c r="Z199" s="331"/>
      <c r="AA199" s="331"/>
      <c r="AB199" s="262"/>
      <c r="AC199" s="262"/>
      <c r="AD199" s="262"/>
      <c r="AE199" s="262"/>
      <c r="AF199" s="262"/>
      <c r="AG199" s="262"/>
      <c r="AH199" s="362"/>
    </row>
    <row r="200" spans="1:34" s="46" customFormat="1" ht="30" customHeight="1">
      <c r="A200" s="259">
        <v>200</v>
      </c>
      <c r="B200" s="260" t="s">
        <v>1475</v>
      </c>
      <c r="C200" s="260" t="s">
        <v>1445</v>
      </c>
      <c r="D200" s="260" t="s">
        <v>1466</v>
      </c>
      <c r="E200" s="261" t="s">
        <v>1476</v>
      </c>
      <c r="F200" s="262" t="s">
        <v>106</v>
      </c>
      <c r="G200" s="262" t="s">
        <v>3</v>
      </c>
      <c r="H200" s="260" t="s">
        <v>423</v>
      </c>
      <c r="I200" s="260"/>
      <c r="J200" s="262" t="s">
        <v>354</v>
      </c>
      <c r="K200" s="262"/>
      <c r="L200" s="354"/>
      <c r="M200" s="354"/>
      <c r="N200" s="354"/>
      <c r="O200" s="357"/>
      <c r="P200" s="361" t="s">
        <v>153</v>
      </c>
      <c r="Q200" s="331"/>
      <c r="R200" s="331"/>
      <c r="S200" s="331"/>
      <c r="T200" s="331"/>
      <c r="U200" s="331" t="s">
        <v>153</v>
      </c>
      <c r="V200" s="331"/>
      <c r="W200" s="331"/>
      <c r="X200" s="331"/>
      <c r="Y200" s="331"/>
      <c r="Z200" s="331" t="s">
        <v>153</v>
      </c>
      <c r="AA200" s="331"/>
      <c r="AB200" s="262"/>
      <c r="AC200" s="262"/>
      <c r="AD200" s="262"/>
      <c r="AE200" s="262"/>
      <c r="AF200" s="262"/>
      <c r="AG200" s="262"/>
      <c r="AH200" s="362"/>
    </row>
    <row r="201" spans="1:34" s="46" customFormat="1" ht="30" customHeight="1">
      <c r="A201" s="259">
        <v>205</v>
      </c>
      <c r="B201" s="260" t="s">
        <v>1867</v>
      </c>
      <c r="C201" s="260" t="s">
        <v>1445</v>
      </c>
      <c r="D201" s="260" t="s">
        <v>1466</v>
      </c>
      <c r="E201" s="261" t="s">
        <v>1868</v>
      </c>
      <c r="F201" s="262" t="s">
        <v>106</v>
      </c>
      <c r="G201" s="262" t="s">
        <v>3</v>
      </c>
      <c r="H201" s="260" t="s">
        <v>423</v>
      </c>
      <c r="I201" s="260"/>
      <c r="J201" s="262" t="s">
        <v>354</v>
      </c>
      <c r="K201" s="262"/>
      <c r="L201" s="354"/>
      <c r="M201" s="354"/>
      <c r="N201" s="354"/>
      <c r="O201" s="357"/>
      <c r="P201" s="361" t="s">
        <v>153</v>
      </c>
      <c r="Q201" s="331"/>
      <c r="R201" s="331"/>
      <c r="S201" s="331"/>
      <c r="T201" s="331"/>
      <c r="U201" s="331" t="s">
        <v>153</v>
      </c>
      <c r="V201" s="331"/>
      <c r="W201" s="331"/>
      <c r="X201" s="331"/>
      <c r="Y201" s="331"/>
      <c r="Z201" s="331" t="s">
        <v>153</v>
      </c>
      <c r="AA201" s="331"/>
      <c r="AB201" s="262"/>
      <c r="AC201" s="262"/>
      <c r="AD201" s="262"/>
      <c r="AE201" s="262"/>
      <c r="AF201" s="262"/>
      <c r="AG201" s="262"/>
      <c r="AH201" s="362"/>
    </row>
    <row r="202" spans="1:34" s="46" customFormat="1" ht="30" customHeight="1">
      <c r="A202" s="259">
        <v>203</v>
      </c>
      <c r="B202" s="260" t="s">
        <v>1807</v>
      </c>
      <c r="C202" s="260" t="s">
        <v>1445</v>
      </c>
      <c r="D202" s="260" t="s">
        <v>1466</v>
      </c>
      <c r="E202" s="261" t="s">
        <v>1808</v>
      </c>
      <c r="F202" s="262" t="s">
        <v>106</v>
      </c>
      <c r="G202" s="262" t="s">
        <v>3</v>
      </c>
      <c r="H202" s="260" t="s">
        <v>423</v>
      </c>
      <c r="I202" s="260"/>
      <c r="J202" s="262" t="s">
        <v>354</v>
      </c>
      <c r="K202" s="262"/>
      <c r="L202" s="354"/>
      <c r="M202" s="354"/>
      <c r="N202" s="354"/>
      <c r="O202" s="357"/>
      <c r="P202" s="259"/>
      <c r="Q202" s="262"/>
      <c r="R202" s="262"/>
      <c r="S202" s="262"/>
      <c r="T202" s="262"/>
      <c r="U202" s="262"/>
      <c r="V202" s="262"/>
      <c r="W202" s="262"/>
      <c r="X202" s="262"/>
      <c r="Y202" s="262"/>
      <c r="Z202" s="262"/>
      <c r="AA202" s="262"/>
      <c r="AB202" s="262"/>
      <c r="AC202" s="262"/>
      <c r="AD202" s="262"/>
      <c r="AE202" s="262"/>
      <c r="AF202" s="262"/>
      <c r="AG202" s="262"/>
      <c r="AH202" s="362"/>
    </row>
    <row r="203" spans="1:34" s="100" customFormat="1" ht="30" customHeight="1">
      <c r="A203" s="95">
        <v>153</v>
      </c>
      <c r="B203" s="155" t="s">
        <v>1222</v>
      </c>
      <c r="C203" s="155" t="s">
        <v>73</v>
      </c>
      <c r="D203" s="155" t="s">
        <v>86</v>
      </c>
      <c r="E203" s="156" t="s">
        <v>1223</v>
      </c>
      <c r="F203" s="99" t="s">
        <v>372</v>
      </c>
      <c r="G203" s="99" t="s">
        <v>379</v>
      </c>
      <c r="H203" s="155" t="s">
        <v>219</v>
      </c>
      <c r="I203" s="155" t="s">
        <v>379</v>
      </c>
      <c r="J203" s="155" t="s">
        <v>211</v>
      </c>
      <c r="K203" s="99"/>
      <c r="L203" s="114" t="s">
        <v>379</v>
      </c>
      <c r="M203" s="114"/>
      <c r="N203" s="114" t="s">
        <v>877</v>
      </c>
      <c r="O203" s="356" t="s">
        <v>1224</v>
      </c>
      <c r="P203" s="115"/>
      <c r="Q203" s="104"/>
      <c r="R203" s="104"/>
      <c r="S203" s="104"/>
      <c r="T203" s="104"/>
      <c r="U203" s="104"/>
      <c r="V203" s="104"/>
      <c r="W203" s="104"/>
      <c r="X203" s="104"/>
      <c r="Y203" s="104"/>
      <c r="Z203" s="104"/>
      <c r="AA203" s="104" t="s">
        <v>153</v>
      </c>
      <c r="AB203" s="104"/>
      <c r="AC203" s="104"/>
      <c r="AD203" s="104"/>
      <c r="AE203" s="104"/>
      <c r="AF203" s="104"/>
      <c r="AG203" s="104"/>
      <c r="AH203" s="116"/>
    </row>
    <row r="204" spans="1:34" s="46" customFormat="1" ht="30" customHeight="1">
      <c r="A204" s="259">
        <v>208</v>
      </c>
      <c r="B204" s="260" t="s">
        <v>1526</v>
      </c>
      <c r="C204" s="260" t="s">
        <v>1445</v>
      </c>
      <c r="D204" s="260" t="s">
        <v>1466</v>
      </c>
      <c r="E204" s="261" t="s">
        <v>1527</v>
      </c>
      <c r="F204" s="262" t="s">
        <v>106</v>
      </c>
      <c r="G204" s="262" t="s">
        <v>3</v>
      </c>
      <c r="H204" s="260" t="s">
        <v>219</v>
      </c>
      <c r="I204" s="260"/>
      <c r="J204" s="262" t="s">
        <v>354</v>
      </c>
      <c r="K204" s="262"/>
      <c r="L204" s="354"/>
      <c r="M204" s="354"/>
      <c r="N204" s="354"/>
      <c r="O204" s="357" t="s">
        <v>1528</v>
      </c>
      <c r="P204" s="259"/>
      <c r="Q204" s="262"/>
      <c r="R204" s="262"/>
      <c r="S204" s="262"/>
      <c r="T204" s="262"/>
      <c r="U204" s="262"/>
      <c r="V204" s="262"/>
      <c r="W204" s="262"/>
      <c r="X204" s="262"/>
      <c r="Y204" s="262"/>
      <c r="Z204" s="262"/>
      <c r="AA204" s="262"/>
      <c r="AB204" s="262"/>
      <c r="AC204" s="262"/>
      <c r="AD204" s="262"/>
      <c r="AE204" s="262"/>
      <c r="AF204" s="262"/>
      <c r="AG204" s="262"/>
      <c r="AH204" s="362"/>
    </row>
    <row r="205" spans="1:34" s="46" customFormat="1" ht="30" customHeight="1">
      <c r="A205" s="259">
        <v>206</v>
      </c>
      <c r="B205" s="260" t="s">
        <v>1566</v>
      </c>
      <c r="C205" s="260" t="s">
        <v>1445</v>
      </c>
      <c r="D205" s="260" t="s">
        <v>1466</v>
      </c>
      <c r="E205" s="261" t="s">
        <v>1567</v>
      </c>
      <c r="F205" s="262" t="s">
        <v>106</v>
      </c>
      <c r="G205" s="262" t="s">
        <v>3</v>
      </c>
      <c r="H205" s="260" t="s">
        <v>219</v>
      </c>
      <c r="I205" s="260"/>
      <c r="J205" s="262" t="s">
        <v>354</v>
      </c>
      <c r="K205" s="262"/>
      <c r="L205" s="354"/>
      <c r="M205" s="354"/>
      <c r="N205" s="354"/>
      <c r="O205" s="357"/>
      <c r="P205" s="361" t="s">
        <v>153</v>
      </c>
      <c r="Q205" s="331"/>
      <c r="R205" s="331"/>
      <c r="S205" s="331"/>
      <c r="T205" s="331"/>
      <c r="U205" s="331" t="s">
        <v>153</v>
      </c>
      <c r="V205" s="331"/>
      <c r="W205" s="331"/>
      <c r="X205" s="331"/>
      <c r="Y205" s="331"/>
      <c r="Z205" s="331"/>
      <c r="AA205" s="331"/>
      <c r="AB205" s="262"/>
      <c r="AC205" s="262"/>
      <c r="AD205" s="262"/>
      <c r="AE205" s="262"/>
      <c r="AF205" s="262"/>
      <c r="AG205" s="262"/>
      <c r="AH205" s="362"/>
    </row>
    <row r="206" spans="1:34" ht="24">
      <c r="A206" s="259">
        <v>207</v>
      </c>
      <c r="B206" s="260" t="s">
        <v>1923</v>
      </c>
      <c r="C206" s="260" t="s">
        <v>1445</v>
      </c>
      <c r="D206" s="260" t="s">
        <v>1466</v>
      </c>
      <c r="E206" s="261" t="s">
        <v>1924</v>
      </c>
      <c r="F206" s="262" t="s">
        <v>106</v>
      </c>
      <c r="G206" s="262" t="s">
        <v>3</v>
      </c>
      <c r="H206" s="260" t="s">
        <v>219</v>
      </c>
      <c r="I206" s="260"/>
      <c r="J206" s="262" t="s">
        <v>354</v>
      </c>
      <c r="K206" s="262"/>
      <c r="L206" s="354"/>
      <c r="M206" s="354"/>
      <c r="N206" s="354"/>
      <c r="O206" s="357"/>
      <c r="P206" s="361"/>
      <c r="Q206" s="331"/>
      <c r="R206" s="331"/>
      <c r="S206" s="331"/>
      <c r="T206" s="331"/>
      <c r="U206" s="331"/>
      <c r="V206" s="331"/>
      <c r="W206" s="331"/>
      <c r="X206" s="331"/>
      <c r="Y206" s="331"/>
      <c r="Z206" s="331"/>
      <c r="AA206" s="331"/>
      <c r="AB206" s="262"/>
      <c r="AC206" s="262"/>
      <c r="AD206" s="262"/>
      <c r="AE206" s="262"/>
      <c r="AF206" s="262"/>
      <c r="AG206" s="262"/>
      <c r="AH206" s="362"/>
    </row>
    <row r="207" spans="1:34" s="46" customFormat="1" ht="30" customHeight="1">
      <c r="A207" s="259">
        <v>218</v>
      </c>
      <c r="B207" s="260" t="s">
        <v>1684</v>
      </c>
      <c r="C207" s="260" t="s">
        <v>1445</v>
      </c>
      <c r="D207" s="260" t="s">
        <v>1685</v>
      </c>
      <c r="E207" s="261" t="s">
        <v>1686</v>
      </c>
      <c r="F207" s="262" t="s">
        <v>106</v>
      </c>
      <c r="G207" s="262" t="s">
        <v>3</v>
      </c>
      <c r="H207" s="260" t="s">
        <v>423</v>
      </c>
      <c r="I207" s="260"/>
      <c r="J207" s="262" t="s">
        <v>354</v>
      </c>
      <c r="K207" s="262"/>
      <c r="L207" s="354"/>
      <c r="M207" s="354"/>
      <c r="N207" s="354"/>
      <c r="O207" s="357"/>
      <c r="P207" s="361" t="s">
        <v>153</v>
      </c>
      <c r="Q207" s="331"/>
      <c r="R207" s="331"/>
      <c r="S207" s="331"/>
      <c r="T207" s="331"/>
      <c r="U207" s="331" t="s">
        <v>153</v>
      </c>
      <c r="V207" s="331"/>
      <c r="W207" s="331"/>
      <c r="X207" s="331"/>
      <c r="Y207" s="331"/>
      <c r="Z207" s="331"/>
      <c r="AA207" s="331" t="s">
        <v>153</v>
      </c>
      <c r="AB207" s="262"/>
      <c r="AC207" s="262"/>
      <c r="AD207" s="262"/>
      <c r="AE207" s="262"/>
      <c r="AF207" s="262"/>
      <c r="AG207" s="262"/>
      <c r="AH207" s="362"/>
    </row>
    <row r="208" spans="1:34" s="100" customFormat="1" ht="30" customHeight="1">
      <c r="A208" s="95">
        <v>154</v>
      </c>
      <c r="B208" s="155" t="s">
        <v>1225</v>
      </c>
      <c r="C208" s="155" t="s">
        <v>73</v>
      </c>
      <c r="D208" s="155" t="s">
        <v>28</v>
      </c>
      <c r="E208" s="156" t="s">
        <v>1226</v>
      </c>
      <c r="F208" s="99" t="s">
        <v>372</v>
      </c>
      <c r="G208" s="99" t="s">
        <v>379</v>
      </c>
      <c r="H208" s="155" t="s">
        <v>219</v>
      </c>
      <c r="I208" s="155" t="s">
        <v>379</v>
      </c>
      <c r="J208" s="155" t="s">
        <v>211</v>
      </c>
      <c r="K208" s="99"/>
      <c r="L208" s="114" t="s">
        <v>379</v>
      </c>
      <c r="M208" s="114"/>
      <c r="N208" s="114" t="s">
        <v>877</v>
      </c>
      <c r="O208" s="356" t="s">
        <v>1227</v>
      </c>
      <c r="P208" s="115" t="s">
        <v>153</v>
      </c>
      <c r="Q208" s="104"/>
      <c r="R208" s="104"/>
      <c r="S208" s="104"/>
      <c r="T208" s="104"/>
      <c r="U208" s="104" t="s">
        <v>153</v>
      </c>
      <c r="V208" s="104"/>
      <c r="W208" s="104"/>
      <c r="X208" s="104"/>
      <c r="Y208" s="104"/>
      <c r="Z208" s="104"/>
      <c r="AA208" s="104" t="s">
        <v>153</v>
      </c>
      <c r="AB208" s="104"/>
      <c r="AC208" s="104"/>
      <c r="AD208" s="104"/>
      <c r="AE208" s="104"/>
      <c r="AF208" s="104"/>
      <c r="AG208" s="104"/>
      <c r="AH208" s="116"/>
    </row>
    <row r="209" spans="1:34" s="46" customFormat="1" ht="30" customHeight="1">
      <c r="A209" s="259">
        <v>220</v>
      </c>
      <c r="B209" s="260" t="s">
        <v>1812</v>
      </c>
      <c r="C209" s="260" t="s">
        <v>1445</v>
      </c>
      <c r="D209" s="260" t="s">
        <v>1685</v>
      </c>
      <c r="E209" s="261" t="s">
        <v>1813</v>
      </c>
      <c r="F209" s="262" t="s">
        <v>106</v>
      </c>
      <c r="G209" s="262" t="s">
        <v>3</v>
      </c>
      <c r="H209" s="260" t="s">
        <v>219</v>
      </c>
      <c r="I209" s="260"/>
      <c r="J209" s="262" t="s">
        <v>354</v>
      </c>
      <c r="K209" s="262"/>
      <c r="L209" s="354"/>
      <c r="M209" s="354"/>
      <c r="N209" s="354"/>
      <c r="O209" s="357"/>
      <c r="P209" s="361"/>
      <c r="Q209" s="331" t="s">
        <v>153</v>
      </c>
      <c r="R209" s="331"/>
      <c r="S209" s="331"/>
      <c r="T209" s="331"/>
      <c r="U209" s="331" t="s">
        <v>153</v>
      </c>
      <c r="V209" s="331"/>
      <c r="W209" s="331"/>
      <c r="X209" s="331"/>
      <c r="Y209" s="331"/>
      <c r="Z209" s="331"/>
      <c r="AA209" s="331" t="s">
        <v>153</v>
      </c>
      <c r="AB209" s="262"/>
      <c r="AC209" s="262"/>
      <c r="AD209" s="262"/>
      <c r="AE209" s="262"/>
      <c r="AF209" s="262"/>
      <c r="AG209" s="262"/>
      <c r="AH209" s="362"/>
    </row>
    <row r="210" spans="1:34" s="100" customFormat="1" ht="30" customHeight="1">
      <c r="A210" s="95">
        <v>155</v>
      </c>
      <c r="B210" s="155" t="s">
        <v>1228</v>
      </c>
      <c r="C210" s="155" t="s">
        <v>73</v>
      </c>
      <c r="D210" s="155" t="s">
        <v>1229</v>
      </c>
      <c r="E210" s="156" t="s">
        <v>1230</v>
      </c>
      <c r="F210" s="99" t="s">
        <v>372</v>
      </c>
      <c r="G210" s="99" t="s">
        <v>379</v>
      </c>
      <c r="H210" s="155" t="s">
        <v>219</v>
      </c>
      <c r="I210" s="155" t="s">
        <v>379</v>
      </c>
      <c r="J210" s="155" t="s">
        <v>211</v>
      </c>
      <c r="K210" s="99"/>
      <c r="L210" s="114" t="s">
        <v>379</v>
      </c>
      <c r="M210" s="114"/>
      <c r="N210" s="114" t="s">
        <v>877</v>
      </c>
      <c r="O210" s="356"/>
      <c r="P210" s="115" t="s">
        <v>153</v>
      </c>
      <c r="Q210" s="104"/>
      <c r="R210" s="104"/>
      <c r="S210" s="104"/>
      <c r="T210" s="104"/>
      <c r="U210" s="104" t="s">
        <v>153</v>
      </c>
      <c r="V210" s="104"/>
      <c r="W210" s="104"/>
      <c r="X210" s="104"/>
      <c r="Y210" s="104"/>
      <c r="Z210" s="104"/>
      <c r="AA210" s="104"/>
      <c r="AB210" s="104" t="s">
        <v>153</v>
      </c>
      <c r="AC210" s="104"/>
      <c r="AD210" s="104"/>
      <c r="AE210" s="104"/>
      <c r="AF210" s="104"/>
      <c r="AG210" s="104"/>
      <c r="AH210" s="116"/>
    </row>
    <row r="211" spans="1:34" s="100" customFormat="1" ht="30" customHeight="1">
      <c r="A211" s="95">
        <v>156</v>
      </c>
      <c r="B211" s="155" t="s">
        <v>1231</v>
      </c>
      <c r="C211" s="155" t="s">
        <v>73</v>
      </c>
      <c r="D211" s="155" t="s">
        <v>25</v>
      </c>
      <c r="E211" s="156" t="s">
        <v>1232</v>
      </c>
      <c r="F211" s="99" t="s">
        <v>372</v>
      </c>
      <c r="G211" s="99" t="s">
        <v>379</v>
      </c>
      <c r="H211" s="155" t="s">
        <v>423</v>
      </c>
      <c r="I211" s="155" t="s">
        <v>379</v>
      </c>
      <c r="J211" s="155" t="s">
        <v>211</v>
      </c>
      <c r="K211" s="99"/>
      <c r="L211" s="114" t="s">
        <v>379</v>
      </c>
      <c r="M211" s="114"/>
      <c r="N211" s="114" t="s">
        <v>1233</v>
      </c>
      <c r="O211" s="356" t="s">
        <v>1234</v>
      </c>
      <c r="P211" s="115" t="s">
        <v>153</v>
      </c>
      <c r="Q211" s="104"/>
      <c r="R211" s="104"/>
      <c r="S211" s="104"/>
      <c r="T211" s="104"/>
      <c r="U211" s="104" t="s">
        <v>153</v>
      </c>
      <c r="V211" s="104"/>
      <c r="W211" s="104"/>
      <c r="X211" s="104"/>
      <c r="Y211" s="104"/>
      <c r="Z211" s="104"/>
      <c r="AA211" s="104" t="s">
        <v>153</v>
      </c>
      <c r="AB211" s="104"/>
      <c r="AC211" s="104"/>
      <c r="AD211" s="104"/>
      <c r="AE211" s="104"/>
      <c r="AF211" s="104"/>
      <c r="AG211" s="104"/>
      <c r="AH211" s="116"/>
    </row>
    <row r="212" spans="1:34" s="100" customFormat="1" ht="30" customHeight="1">
      <c r="A212" s="95">
        <v>157</v>
      </c>
      <c r="B212" s="155" t="s">
        <v>1235</v>
      </c>
      <c r="C212" s="155" t="s">
        <v>73</v>
      </c>
      <c r="D212" s="155" t="s">
        <v>1236</v>
      </c>
      <c r="E212" s="156" t="s">
        <v>1237</v>
      </c>
      <c r="F212" s="99" t="s">
        <v>372</v>
      </c>
      <c r="G212" s="99" t="s">
        <v>379</v>
      </c>
      <c r="H212" s="155" t="s">
        <v>219</v>
      </c>
      <c r="I212" s="155" t="s">
        <v>379</v>
      </c>
      <c r="J212" s="155" t="s">
        <v>211</v>
      </c>
      <c r="K212" s="99"/>
      <c r="L212" s="114" t="s">
        <v>379</v>
      </c>
      <c r="M212" s="114"/>
      <c r="N212" s="114" t="s">
        <v>1238</v>
      </c>
      <c r="O212" s="356"/>
      <c r="P212" s="115"/>
      <c r="Q212" s="104"/>
      <c r="R212" s="104"/>
      <c r="S212" s="104"/>
      <c r="T212" s="104"/>
      <c r="U212" s="104"/>
      <c r="V212" s="104"/>
      <c r="W212" s="104"/>
      <c r="X212" s="104"/>
      <c r="Y212" s="104"/>
      <c r="Z212" s="104"/>
      <c r="AA212" s="104"/>
      <c r="AB212" s="104"/>
      <c r="AC212" s="104"/>
      <c r="AD212" s="104"/>
      <c r="AE212" s="104"/>
      <c r="AF212" s="104"/>
      <c r="AG212" s="104"/>
      <c r="AH212" s="116"/>
    </row>
    <row r="213" spans="1:34" s="100" customFormat="1" ht="30" customHeight="1">
      <c r="A213" s="95">
        <v>158</v>
      </c>
      <c r="B213" s="155" t="s">
        <v>1239</v>
      </c>
      <c r="C213" s="155" t="s">
        <v>73</v>
      </c>
      <c r="D213" s="155" t="s">
        <v>1240</v>
      </c>
      <c r="E213" s="156" t="s">
        <v>1241</v>
      </c>
      <c r="F213" s="99" t="s">
        <v>372</v>
      </c>
      <c r="G213" s="99" t="s">
        <v>379</v>
      </c>
      <c r="H213" s="155" t="s">
        <v>219</v>
      </c>
      <c r="I213" s="155" t="s">
        <v>379</v>
      </c>
      <c r="J213" s="155" t="s">
        <v>211</v>
      </c>
      <c r="K213" s="99"/>
      <c r="L213" s="114" t="s">
        <v>379</v>
      </c>
      <c r="M213" s="114"/>
      <c r="N213" s="114" t="s">
        <v>1238</v>
      </c>
      <c r="O213" s="356"/>
      <c r="P213" s="115" t="s">
        <v>153</v>
      </c>
      <c r="Q213" s="104"/>
      <c r="R213" s="104"/>
      <c r="S213" s="104"/>
      <c r="T213" s="104"/>
      <c r="U213" s="104" t="s">
        <v>153</v>
      </c>
      <c r="V213" s="104"/>
      <c r="W213" s="104"/>
      <c r="X213" s="104"/>
      <c r="Y213" s="104"/>
      <c r="Z213" s="104"/>
      <c r="AA213" s="104"/>
      <c r="AB213" s="104"/>
      <c r="AC213" s="104"/>
      <c r="AD213" s="104"/>
      <c r="AE213" s="104"/>
      <c r="AF213" s="104"/>
      <c r="AG213" s="104"/>
      <c r="AH213" s="116"/>
    </row>
    <row r="214" spans="1:34" ht="24">
      <c r="A214" s="259">
        <v>245</v>
      </c>
      <c r="B214" s="260" t="s">
        <v>1901</v>
      </c>
      <c r="C214" s="260" t="s">
        <v>1445</v>
      </c>
      <c r="D214" s="260" t="s">
        <v>1492</v>
      </c>
      <c r="E214" s="261" t="s">
        <v>1902</v>
      </c>
      <c r="F214" s="262" t="s">
        <v>106</v>
      </c>
      <c r="G214" s="262" t="s">
        <v>3</v>
      </c>
      <c r="H214" s="260" t="s">
        <v>144</v>
      </c>
      <c r="I214" s="260"/>
      <c r="J214" s="262" t="s">
        <v>354</v>
      </c>
      <c r="K214" s="262"/>
      <c r="L214" s="354" t="s">
        <v>318</v>
      </c>
      <c r="M214" s="354"/>
      <c r="N214" s="354"/>
      <c r="O214" s="357" t="s">
        <v>1903</v>
      </c>
      <c r="P214" s="361" t="s">
        <v>153</v>
      </c>
      <c r="Q214" s="331"/>
      <c r="R214" s="331"/>
      <c r="S214" s="331"/>
      <c r="T214" s="331"/>
      <c r="U214" s="331" t="s">
        <v>153</v>
      </c>
      <c r="V214" s="331"/>
      <c r="W214" s="331"/>
      <c r="X214" s="331"/>
      <c r="Y214" s="331"/>
      <c r="Z214" s="331" t="s">
        <v>153</v>
      </c>
      <c r="AA214" s="331" t="s">
        <v>153</v>
      </c>
      <c r="AB214" s="331"/>
      <c r="AC214" s="331" t="s">
        <v>153</v>
      </c>
      <c r="AD214" s="331" t="s">
        <v>153</v>
      </c>
      <c r="AE214" s="331" t="s">
        <v>153</v>
      </c>
      <c r="AF214" s="262"/>
      <c r="AG214" s="262"/>
      <c r="AH214" s="362"/>
    </row>
    <row r="215" spans="1:34" s="100" customFormat="1" ht="30" customHeight="1">
      <c r="A215" s="95">
        <v>159</v>
      </c>
      <c r="B215" s="155" t="s">
        <v>1242</v>
      </c>
      <c r="C215" s="155" t="s">
        <v>73</v>
      </c>
      <c r="D215" s="155" t="s">
        <v>82</v>
      </c>
      <c r="E215" s="156" t="s">
        <v>1243</v>
      </c>
      <c r="F215" s="99" t="s">
        <v>372</v>
      </c>
      <c r="G215" s="99" t="s">
        <v>379</v>
      </c>
      <c r="H215" s="155" t="s">
        <v>423</v>
      </c>
      <c r="I215" s="155" t="s">
        <v>379</v>
      </c>
      <c r="J215" s="155" t="s">
        <v>211</v>
      </c>
      <c r="K215" s="99"/>
      <c r="L215" s="114" t="s">
        <v>379</v>
      </c>
      <c r="M215" s="114"/>
      <c r="N215" s="114" t="s">
        <v>1238</v>
      </c>
      <c r="O215" s="356"/>
      <c r="P215" s="115"/>
      <c r="Q215" s="104" t="s">
        <v>153</v>
      </c>
      <c r="R215" s="104"/>
      <c r="S215" s="104"/>
      <c r="T215" s="104"/>
      <c r="U215" s="104" t="s">
        <v>153</v>
      </c>
      <c r="V215" s="104"/>
      <c r="W215" s="104"/>
      <c r="X215" s="104"/>
      <c r="Y215" s="104"/>
      <c r="Z215" s="104"/>
      <c r="AA215" s="104" t="s">
        <v>153</v>
      </c>
      <c r="AB215" s="104"/>
      <c r="AC215" s="104"/>
      <c r="AD215" s="104"/>
      <c r="AE215" s="104"/>
      <c r="AF215" s="104"/>
      <c r="AG215" s="104"/>
      <c r="AH215" s="116"/>
    </row>
    <row r="216" spans="1:34" s="46" customFormat="1" ht="30" customHeight="1">
      <c r="A216" s="259">
        <v>244</v>
      </c>
      <c r="B216" s="260" t="s">
        <v>1781</v>
      </c>
      <c r="C216" s="260" t="s">
        <v>1445</v>
      </c>
      <c r="D216" s="260" t="s">
        <v>1492</v>
      </c>
      <c r="E216" s="261" t="s">
        <v>1782</v>
      </c>
      <c r="F216" s="262" t="s">
        <v>106</v>
      </c>
      <c r="G216" s="262" t="s">
        <v>3</v>
      </c>
      <c r="H216" s="260" t="s">
        <v>423</v>
      </c>
      <c r="I216" s="260"/>
      <c r="J216" s="262" t="s">
        <v>354</v>
      </c>
      <c r="K216" s="262"/>
      <c r="L216" s="354"/>
      <c r="M216" s="354"/>
      <c r="N216" s="354"/>
      <c r="O216" s="357" t="s">
        <v>1783</v>
      </c>
      <c r="P216" s="361" t="s">
        <v>153</v>
      </c>
      <c r="Q216" s="331"/>
      <c r="R216" s="331"/>
      <c r="S216" s="331"/>
      <c r="T216" s="331"/>
      <c r="U216" s="331" t="s">
        <v>153</v>
      </c>
      <c r="V216" s="331"/>
      <c r="W216" s="331" t="s">
        <v>153</v>
      </c>
      <c r="X216" s="331"/>
      <c r="Y216" s="331"/>
      <c r="Z216" s="331"/>
      <c r="AA216" s="331" t="s">
        <v>153</v>
      </c>
      <c r="AB216" s="331"/>
      <c r="AC216" s="331"/>
      <c r="AD216" s="331"/>
      <c r="AE216" s="331"/>
      <c r="AF216" s="331"/>
      <c r="AG216" s="331"/>
      <c r="AH216" s="363"/>
    </row>
    <row r="217" spans="1:34" s="46" customFormat="1" ht="30" customHeight="1">
      <c r="A217" s="259">
        <v>251</v>
      </c>
      <c r="B217" s="260" t="s">
        <v>1854</v>
      </c>
      <c r="C217" s="260" t="s">
        <v>1445</v>
      </c>
      <c r="D217" s="260" t="s">
        <v>1492</v>
      </c>
      <c r="E217" s="261" t="s">
        <v>1855</v>
      </c>
      <c r="F217" s="262" t="s">
        <v>106</v>
      </c>
      <c r="G217" s="262" t="s">
        <v>3</v>
      </c>
      <c r="H217" s="260" t="s">
        <v>423</v>
      </c>
      <c r="I217" s="260"/>
      <c r="J217" s="262" t="s">
        <v>354</v>
      </c>
      <c r="K217" s="262"/>
      <c r="L217" s="354"/>
      <c r="M217" s="354"/>
      <c r="N217" s="354"/>
      <c r="O217" s="357"/>
      <c r="P217" s="361"/>
      <c r="Q217" s="331" t="s">
        <v>153</v>
      </c>
      <c r="R217" s="331"/>
      <c r="S217" s="331"/>
      <c r="T217" s="331"/>
      <c r="U217" s="331" t="s">
        <v>153</v>
      </c>
      <c r="V217" s="331"/>
      <c r="W217" s="331"/>
      <c r="X217" s="331"/>
      <c r="Y217" s="331"/>
      <c r="Z217" s="331"/>
      <c r="AA217" s="331"/>
      <c r="AB217" s="331"/>
      <c r="AC217" s="331"/>
      <c r="AD217" s="331"/>
      <c r="AE217" s="331"/>
      <c r="AF217" s="331"/>
      <c r="AG217" s="331"/>
      <c r="AH217" s="363"/>
    </row>
    <row r="218" spans="1:34" s="46" customFormat="1" ht="30" customHeight="1">
      <c r="A218" s="259">
        <v>247</v>
      </c>
      <c r="B218" s="260" t="s">
        <v>1491</v>
      </c>
      <c r="C218" s="260" t="s">
        <v>1445</v>
      </c>
      <c r="D218" s="260" t="s">
        <v>1492</v>
      </c>
      <c r="E218" s="261" t="s">
        <v>1493</v>
      </c>
      <c r="F218" s="262" t="s">
        <v>106</v>
      </c>
      <c r="G218" s="262" t="s">
        <v>3</v>
      </c>
      <c r="H218" s="260" t="s">
        <v>219</v>
      </c>
      <c r="I218" s="260"/>
      <c r="J218" s="262" t="s">
        <v>354</v>
      </c>
      <c r="K218" s="262"/>
      <c r="L218" s="354"/>
      <c r="M218" s="354"/>
      <c r="N218" s="354"/>
      <c r="O218" s="357"/>
      <c r="P218" s="361"/>
      <c r="Q218" s="331" t="s">
        <v>153</v>
      </c>
      <c r="R218" s="331"/>
      <c r="S218" s="331"/>
      <c r="T218" s="331"/>
      <c r="U218" s="331"/>
      <c r="V218" s="331"/>
      <c r="W218" s="331"/>
      <c r="X218" s="331"/>
      <c r="Y218" s="331"/>
      <c r="Z218" s="331"/>
      <c r="AA218" s="331" t="s">
        <v>153</v>
      </c>
      <c r="AB218" s="331"/>
      <c r="AC218" s="331"/>
      <c r="AD218" s="331"/>
      <c r="AE218" s="331"/>
      <c r="AF218" s="331"/>
      <c r="AG218" s="331"/>
      <c r="AH218" s="363"/>
    </row>
    <row r="219" spans="1:34" s="46" customFormat="1" ht="30" customHeight="1">
      <c r="A219" s="259">
        <v>243</v>
      </c>
      <c r="B219" s="260" t="s">
        <v>1606</v>
      </c>
      <c r="C219" s="260" t="s">
        <v>1445</v>
      </c>
      <c r="D219" s="260" t="s">
        <v>1492</v>
      </c>
      <c r="E219" s="261" t="s">
        <v>1607</v>
      </c>
      <c r="F219" s="262" t="s">
        <v>106</v>
      </c>
      <c r="G219" s="262" t="s">
        <v>3</v>
      </c>
      <c r="H219" s="260" t="s">
        <v>219</v>
      </c>
      <c r="I219" s="260"/>
      <c r="J219" s="262" t="s">
        <v>354</v>
      </c>
      <c r="K219" s="262"/>
      <c r="L219" s="354" t="s">
        <v>318</v>
      </c>
      <c r="M219" s="354"/>
      <c r="N219" s="354"/>
      <c r="O219" s="357"/>
      <c r="P219" s="361" t="s">
        <v>153</v>
      </c>
      <c r="Q219" s="331"/>
      <c r="R219" s="331"/>
      <c r="S219" s="331"/>
      <c r="T219" s="331"/>
      <c r="U219" s="331" t="s">
        <v>153</v>
      </c>
      <c r="V219" s="331"/>
      <c r="W219" s="331"/>
      <c r="X219" s="331"/>
      <c r="Y219" s="331"/>
      <c r="Z219" s="331"/>
      <c r="AA219" s="331"/>
      <c r="AB219" s="331"/>
      <c r="AC219" s="331"/>
      <c r="AD219" s="331"/>
      <c r="AE219" s="331"/>
      <c r="AF219" s="331"/>
      <c r="AG219" s="331"/>
      <c r="AH219" s="363"/>
    </row>
    <row r="220" spans="1:34" s="46" customFormat="1" ht="30" customHeight="1">
      <c r="A220" s="259">
        <v>250</v>
      </c>
      <c r="B220" s="260" t="s">
        <v>1630</v>
      </c>
      <c r="C220" s="260" t="s">
        <v>1445</v>
      </c>
      <c r="D220" s="260" t="s">
        <v>1492</v>
      </c>
      <c r="E220" s="261" t="s">
        <v>1631</v>
      </c>
      <c r="F220" s="262" t="s">
        <v>106</v>
      </c>
      <c r="G220" s="262" t="s">
        <v>3</v>
      </c>
      <c r="H220" s="260" t="s">
        <v>219</v>
      </c>
      <c r="I220" s="260"/>
      <c r="J220" s="262" t="s">
        <v>354</v>
      </c>
      <c r="K220" s="262"/>
      <c r="L220" s="354"/>
      <c r="M220" s="354"/>
      <c r="N220" s="354"/>
      <c r="O220" s="357"/>
      <c r="P220" s="361" t="s">
        <v>153</v>
      </c>
      <c r="Q220" s="331"/>
      <c r="R220" s="331"/>
      <c r="S220" s="331"/>
      <c r="T220" s="331"/>
      <c r="U220" s="331" t="s">
        <v>153</v>
      </c>
      <c r="V220" s="331"/>
      <c r="W220" s="331"/>
      <c r="X220" s="331"/>
      <c r="Y220" s="331"/>
      <c r="Z220" s="331"/>
      <c r="AA220" s="331"/>
      <c r="AB220" s="331"/>
      <c r="AC220" s="331"/>
      <c r="AD220" s="331"/>
      <c r="AE220" s="331"/>
      <c r="AF220" s="331"/>
      <c r="AG220" s="331"/>
      <c r="AH220" s="363"/>
    </row>
    <row r="221" spans="1:34" s="46" customFormat="1" ht="30" customHeight="1">
      <c r="A221" s="259">
        <v>248</v>
      </c>
      <c r="B221" s="260" t="s">
        <v>1656</v>
      </c>
      <c r="C221" s="260" t="s">
        <v>1445</v>
      </c>
      <c r="D221" s="260" t="s">
        <v>1492</v>
      </c>
      <c r="E221" s="261" t="s">
        <v>1657</v>
      </c>
      <c r="F221" s="262" t="s">
        <v>106</v>
      </c>
      <c r="G221" s="262" t="s">
        <v>3</v>
      </c>
      <c r="H221" s="260" t="s">
        <v>219</v>
      </c>
      <c r="I221" s="260"/>
      <c r="J221" s="262" t="s">
        <v>354</v>
      </c>
      <c r="K221" s="262"/>
      <c r="L221" s="354"/>
      <c r="M221" s="354"/>
      <c r="N221" s="354"/>
      <c r="O221" s="357"/>
      <c r="P221" s="361" t="s">
        <v>153</v>
      </c>
      <c r="Q221" s="331"/>
      <c r="R221" s="331"/>
      <c r="S221" s="331"/>
      <c r="T221" s="331"/>
      <c r="U221" s="331" t="s">
        <v>153</v>
      </c>
      <c r="V221" s="331"/>
      <c r="W221" s="331"/>
      <c r="X221" s="331"/>
      <c r="Y221" s="331"/>
      <c r="Z221" s="331"/>
      <c r="AA221" s="331"/>
      <c r="AB221" s="331"/>
      <c r="AC221" s="331"/>
      <c r="AD221" s="331"/>
      <c r="AE221" s="331"/>
      <c r="AF221" s="331"/>
      <c r="AG221" s="331"/>
      <c r="AH221" s="363"/>
    </row>
    <row r="222" spans="1:34" s="46" customFormat="1" ht="30" customHeight="1">
      <c r="A222" s="259">
        <v>242</v>
      </c>
      <c r="B222" s="260" t="s">
        <v>1790</v>
      </c>
      <c r="C222" s="260" t="s">
        <v>1445</v>
      </c>
      <c r="D222" s="260" t="s">
        <v>1492</v>
      </c>
      <c r="E222" s="261" t="s">
        <v>1791</v>
      </c>
      <c r="F222" s="262" t="s">
        <v>106</v>
      </c>
      <c r="G222" s="262" t="s">
        <v>3</v>
      </c>
      <c r="H222" s="260" t="s">
        <v>219</v>
      </c>
      <c r="I222" s="260"/>
      <c r="J222" s="262" t="s">
        <v>354</v>
      </c>
      <c r="K222" s="262"/>
      <c r="L222" s="354"/>
      <c r="M222" s="354"/>
      <c r="N222" s="354"/>
      <c r="O222" s="357"/>
      <c r="P222" s="361" t="s">
        <v>153</v>
      </c>
      <c r="Q222" s="331"/>
      <c r="R222" s="331"/>
      <c r="S222" s="331"/>
      <c r="T222" s="331"/>
      <c r="U222" s="331"/>
      <c r="V222" s="331"/>
      <c r="W222" s="331"/>
      <c r="X222" s="331"/>
      <c r="Y222" s="331"/>
      <c r="Z222" s="331"/>
      <c r="AA222" s="331" t="s">
        <v>153</v>
      </c>
      <c r="AB222" s="331"/>
      <c r="AC222" s="331"/>
      <c r="AD222" s="331"/>
      <c r="AE222" s="331"/>
      <c r="AF222" s="331"/>
      <c r="AG222" s="331"/>
      <c r="AH222" s="363"/>
    </row>
    <row r="223" spans="1:34" ht="30.75" customHeight="1">
      <c r="A223" s="259">
        <v>249</v>
      </c>
      <c r="B223" s="260" t="s">
        <v>1897</v>
      </c>
      <c r="C223" s="260" t="s">
        <v>1445</v>
      </c>
      <c r="D223" s="260" t="s">
        <v>1492</v>
      </c>
      <c r="E223" s="261" t="s">
        <v>1898</v>
      </c>
      <c r="F223" s="262" t="s">
        <v>106</v>
      </c>
      <c r="G223" s="262" t="s">
        <v>3</v>
      </c>
      <c r="H223" s="260" t="s">
        <v>219</v>
      </c>
      <c r="I223" s="260"/>
      <c r="J223" s="262" t="s">
        <v>354</v>
      </c>
      <c r="K223" s="262"/>
      <c r="L223" s="354"/>
      <c r="M223" s="354"/>
      <c r="N223" s="354"/>
      <c r="O223" s="357"/>
      <c r="P223" s="361" t="s">
        <v>153</v>
      </c>
      <c r="Q223" s="331"/>
      <c r="R223" s="331"/>
      <c r="S223" s="331"/>
      <c r="T223" s="331"/>
      <c r="U223" s="331" t="s">
        <v>153</v>
      </c>
      <c r="V223" s="331"/>
      <c r="W223" s="331"/>
      <c r="X223" s="331"/>
      <c r="Y223" s="331"/>
      <c r="Z223" s="331"/>
      <c r="AA223" s="331"/>
      <c r="AB223" s="331"/>
      <c r="AC223" s="331"/>
      <c r="AD223" s="331"/>
      <c r="AE223" s="331"/>
      <c r="AF223" s="331"/>
      <c r="AG223" s="331"/>
      <c r="AH223" s="363"/>
    </row>
    <row r="224" spans="1:34" s="100" customFormat="1" ht="30" customHeight="1">
      <c r="A224" s="95">
        <v>160</v>
      </c>
      <c r="B224" s="155" t="s">
        <v>1244</v>
      </c>
      <c r="C224" s="155" t="s">
        <v>73</v>
      </c>
      <c r="D224" s="155" t="s">
        <v>1245</v>
      </c>
      <c r="E224" s="156" t="s">
        <v>1246</v>
      </c>
      <c r="F224" s="99" t="s">
        <v>372</v>
      </c>
      <c r="G224" s="99" t="s">
        <v>379</v>
      </c>
      <c r="H224" s="155" t="s">
        <v>423</v>
      </c>
      <c r="I224" s="155" t="s">
        <v>379</v>
      </c>
      <c r="J224" s="155" t="s">
        <v>211</v>
      </c>
      <c r="K224" s="99"/>
      <c r="L224" s="114" t="s">
        <v>379</v>
      </c>
      <c r="M224" s="114"/>
      <c r="N224" s="114" t="s">
        <v>1238</v>
      </c>
      <c r="O224" s="356"/>
      <c r="P224" s="115" t="s">
        <v>153</v>
      </c>
      <c r="Q224" s="104"/>
      <c r="R224" s="104"/>
      <c r="S224" s="104"/>
      <c r="T224" s="104"/>
      <c r="U224" s="104" t="s">
        <v>153</v>
      </c>
      <c r="V224" s="104"/>
      <c r="W224" s="104"/>
      <c r="X224" s="104"/>
      <c r="Y224" s="104"/>
      <c r="Z224" s="104"/>
      <c r="AA224" s="104" t="s">
        <v>153</v>
      </c>
      <c r="AB224" s="104"/>
      <c r="AC224" s="104"/>
      <c r="AD224" s="104"/>
      <c r="AE224" s="104"/>
      <c r="AF224" s="104"/>
      <c r="AG224" s="104"/>
      <c r="AH224" s="116"/>
    </row>
    <row r="225" spans="1:34" s="100" customFormat="1" ht="30" customHeight="1">
      <c r="A225" s="95">
        <v>161</v>
      </c>
      <c r="B225" s="155" t="s">
        <v>1247</v>
      </c>
      <c r="C225" s="155" t="s">
        <v>73</v>
      </c>
      <c r="D225" s="155" t="s">
        <v>1248</v>
      </c>
      <c r="E225" s="156" t="s">
        <v>1249</v>
      </c>
      <c r="F225" s="99" t="s">
        <v>372</v>
      </c>
      <c r="G225" s="99" t="s">
        <v>379</v>
      </c>
      <c r="H225" s="155" t="s">
        <v>219</v>
      </c>
      <c r="I225" s="155" t="s">
        <v>379</v>
      </c>
      <c r="J225" s="155" t="s">
        <v>211</v>
      </c>
      <c r="K225" s="99"/>
      <c r="L225" s="114" t="s">
        <v>379</v>
      </c>
      <c r="M225" s="114"/>
      <c r="N225" s="114" t="s">
        <v>877</v>
      </c>
      <c r="O225" s="356"/>
      <c r="P225" s="115"/>
      <c r="Q225" s="104"/>
      <c r="R225" s="104"/>
      <c r="S225" s="104"/>
      <c r="T225" s="104"/>
      <c r="U225" s="104"/>
      <c r="V225" s="104"/>
      <c r="W225" s="104"/>
      <c r="X225" s="104"/>
      <c r="Y225" s="104"/>
      <c r="Z225" s="104"/>
      <c r="AA225" s="104"/>
      <c r="AB225" s="104"/>
      <c r="AC225" s="104"/>
      <c r="AD225" s="104"/>
      <c r="AE225" s="104"/>
      <c r="AF225" s="104"/>
      <c r="AG225" s="104"/>
      <c r="AH225" s="116"/>
    </row>
    <row r="226" spans="1:34" s="100" customFormat="1" ht="30" customHeight="1">
      <c r="A226" s="95">
        <v>162</v>
      </c>
      <c r="B226" s="155" t="s">
        <v>1250</v>
      </c>
      <c r="C226" s="155" t="s">
        <v>73</v>
      </c>
      <c r="D226" s="155" t="s">
        <v>1251</v>
      </c>
      <c r="E226" s="156" t="s">
        <v>1252</v>
      </c>
      <c r="F226" s="99" t="s">
        <v>372</v>
      </c>
      <c r="G226" s="99" t="s">
        <v>379</v>
      </c>
      <c r="H226" s="155" t="s">
        <v>219</v>
      </c>
      <c r="I226" s="155" t="s">
        <v>379</v>
      </c>
      <c r="J226" s="155" t="s">
        <v>211</v>
      </c>
      <c r="K226" s="99"/>
      <c r="L226" s="114" t="s">
        <v>274</v>
      </c>
      <c r="M226" s="114"/>
      <c r="N226" s="114" t="s">
        <v>877</v>
      </c>
      <c r="O226" s="356"/>
      <c r="P226" s="115"/>
      <c r="Q226" s="104"/>
      <c r="R226" s="104"/>
      <c r="S226" s="104"/>
      <c r="T226" s="104"/>
      <c r="U226" s="104"/>
      <c r="V226" s="104"/>
      <c r="W226" s="104"/>
      <c r="X226" s="104"/>
      <c r="Y226" s="104"/>
      <c r="Z226" s="104"/>
      <c r="AA226" s="104"/>
      <c r="AB226" s="104"/>
      <c r="AC226" s="104"/>
      <c r="AD226" s="104"/>
      <c r="AE226" s="104"/>
      <c r="AF226" s="104"/>
      <c r="AG226" s="104"/>
      <c r="AH226" s="116"/>
    </row>
    <row r="227" spans="1:34" s="46" customFormat="1" ht="30" customHeight="1">
      <c r="A227" s="259">
        <v>266</v>
      </c>
      <c r="B227" s="260" t="s">
        <v>1499</v>
      </c>
      <c r="C227" s="260" t="s">
        <v>1445</v>
      </c>
      <c r="D227" s="260" t="s">
        <v>1455</v>
      </c>
      <c r="E227" s="261" t="s">
        <v>1500</v>
      </c>
      <c r="F227" s="262" t="s">
        <v>106</v>
      </c>
      <c r="G227" s="262" t="s">
        <v>3</v>
      </c>
      <c r="H227" s="260" t="s">
        <v>423</v>
      </c>
      <c r="I227" s="260"/>
      <c r="J227" s="262" t="s">
        <v>354</v>
      </c>
      <c r="K227" s="262"/>
      <c r="L227" s="354" t="s">
        <v>318</v>
      </c>
      <c r="M227" s="354"/>
      <c r="N227" s="354"/>
      <c r="O227" s="357"/>
      <c r="P227" s="361" t="s">
        <v>153</v>
      </c>
      <c r="Q227" s="331"/>
      <c r="R227" s="331"/>
      <c r="S227" s="331"/>
      <c r="T227" s="331"/>
      <c r="U227" s="331" t="s">
        <v>153</v>
      </c>
      <c r="V227" s="331"/>
      <c r="W227" s="331"/>
      <c r="X227" s="331"/>
      <c r="Y227" s="331"/>
      <c r="Z227" s="331" t="s">
        <v>153</v>
      </c>
      <c r="AA227" s="331"/>
      <c r="AB227" s="331" t="s">
        <v>153</v>
      </c>
      <c r="AC227" s="331"/>
      <c r="AD227" s="262"/>
      <c r="AE227" s="262"/>
      <c r="AF227" s="262"/>
      <c r="AG227" s="262"/>
      <c r="AH227" s="362"/>
    </row>
    <row r="228" spans="1:34" s="100" customFormat="1" ht="30" customHeight="1">
      <c r="A228" s="95">
        <v>163</v>
      </c>
      <c r="B228" s="155" t="s">
        <v>1253</v>
      </c>
      <c r="C228" s="155" t="s">
        <v>73</v>
      </c>
      <c r="D228" s="155" t="s">
        <v>76</v>
      </c>
      <c r="E228" s="156" t="s">
        <v>1254</v>
      </c>
      <c r="F228" s="99" t="s">
        <v>372</v>
      </c>
      <c r="G228" s="99" t="s">
        <v>379</v>
      </c>
      <c r="H228" s="155" t="s">
        <v>219</v>
      </c>
      <c r="I228" s="155" t="s">
        <v>379</v>
      </c>
      <c r="J228" s="155" t="s">
        <v>211</v>
      </c>
      <c r="K228" s="99"/>
      <c r="L228" s="114" t="s">
        <v>379</v>
      </c>
      <c r="M228" s="114"/>
      <c r="N228" s="114" t="s">
        <v>1238</v>
      </c>
      <c r="O228" s="356"/>
      <c r="P228" s="115"/>
      <c r="Q228" s="104"/>
      <c r="R228" s="104"/>
      <c r="S228" s="104"/>
      <c r="T228" s="104"/>
      <c r="U228" s="104"/>
      <c r="V228" s="104"/>
      <c r="W228" s="104"/>
      <c r="X228" s="104"/>
      <c r="Y228" s="104"/>
      <c r="Z228" s="104"/>
      <c r="AA228" s="104"/>
      <c r="AB228" s="104"/>
      <c r="AC228" s="104"/>
      <c r="AD228" s="104"/>
      <c r="AE228" s="104"/>
      <c r="AF228" s="104"/>
      <c r="AG228" s="104"/>
      <c r="AH228" s="116"/>
    </row>
    <row r="229" spans="1:34" s="100" customFormat="1" ht="30" customHeight="1">
      <c r="A229" s="95">
        <v>164</v>
      </c>
      <c r="B229" s="155" t="s">
        <v>1255</v>
      </c>
      <c r="C229" s="155" t="s">
        <v>73</v>
      </c>
      <c r="D229" s="155" t="s">
        <v>1256</v>
      </c>
      <c r="E229" s="156" t="s">
        <v>1257</v>
      </c>
      <c r="F229" s="99" t="s">
        <v>372</v>
      </c>
      <c r="G229" s="99" t="s">
        <v>379</v>
      </c>
      <c r="H229" s="155" t="s">
        <v>219</v>
      </c>
      <c r="I229" s="155" t="s">
        <v>379</v>
      </c>
      <c r="J229" s="155" t="s">
        <v>211</v>
      </c>
      <c r="K229" s="99"/>
      <c r="L229" s="114" t="s">
        <v>407</v>
      </c>
      <c r="M229" s="114"/>
      <c r="N229" s="114" t="s">
        <v>1258</v>
      </c>
      <c r="O229" s="356"/>
      <c r="P229" s="115" t="s">
        <v>153</v>
      </c>
      <c r="Q229" s="104"/>
      <c r="R229" s="104"/>
      <c r="S229" s="104"/>
      <c r="T229" s="104"/>
      <c r="U229" s="104" t="s">
        <v>153</v>
      </c>
      <c r="V229" s="104"/>
      <c r="W229" s="104"/>
      <c r="X229" s="104"/>
      <c r="Y229" s="104"/>
      <c r="Z229" s="104"/>
      <c r="AA229" s="104"/>
      <c r="AB229" s="104"/>
      <c r="AC229" s="104"/>
      <c r="AD229" s="104"/>
      <c r="AE229" s="104"/>
      <c r="AF229" s="104"/>
      <c r="AG229" s="104"/>
      <c r="AH229" s="116"/>
    </row>
    <row r="230" spans="1:34" s="46" customFormat="1" ht="30" customHeight="1">
      <c r="A230" s="259">
        <v>276</v>
      </c>
      <c r="B230" s="260" t="s">
        <v>1547</v>
      </c>
      <c r="C230" s="260" t="s">
        <v>1445</v>
      </c>
      <c r="D230" s="260" t="s">
        <v>1523</v>
      </c>
      <c r="E230" s="261" t="s">
        <v>1548</v>
      </c>
      <c r="F230" s="262" t="s">
        <v>106</v>
      </c>
      <c r="G230" s="262" t="s">
        <v>3</v>
      </c>
      <c r="H230" s="260" t="s">
        <v>144</v>
      </c>
      <c r="I230" s="260"/>
      <c r="J230" s="262" t="s">
        <v>354</v>
      </c>
      <c r="K230" s="262"/>
      <c r="L230" s="354" t="s">
        <v>318</v>
      </c>
      <c r="M230" s="354"/>
      <c r="N230" s="354"/>
      <c r="O230" s="357"/>
      <c r="P230" s="361" t="s">
        <v>153</v>
      </c>
      <c r="Q230" s="331" t="s">
        <v>153</v>
      </c>
      <c r="R230" s="331"/>
      <c r="S230" s="331"/>
      <c r="T230" s="331"/>
      <c r="U230" s="331" t="s">
        <v>153</v>
      </c>
      <c r="V230" s="331"/>
      <c r="W230" s="331"/>
      <c r="X230" s="331"/>
      <c r="Y230" s="331"/>
      <c r="Z230" s="331" t="s">
        <v>153</v>
      </c>
      <c r="AA230" s="331" t="s">
        <v>153</v>
      </c>
      <c r="AB230" s="331" t="s">
        <v>153</v>
      </c>
      <c r="AC230" s="331" t="s">
        <v>153</v>
      </c>
      <c r="AD230" s="331"/>
      <c r="AE230" s="262"/>
      <c r="AF230" s="262"/>
      <c r="AG230" s="262"/>
      <c r="AH230" s="362"/>
    </row>
    <row r="231" spans="1:34" s="46" customFormat="1" ht="30" customHeight="1">
      <c r="A231" s="39">
        <v>275</v>
      </c>
      <c r="B231" s="14" t="s">
        <v>1608</v>
      </c>
      <c r="C231" s="14" t="s">
        <v>1609</v>
      </c>
      <c r="D231" s="14" t="s">
        <v>1610</v>
      </c>
      <c r="E231" s="41" t="s">
        <v>1611</v>
      </c>
      <c r="F231" s="10" t="s">
        <v>372</v>
      </c>
      <c r="G231" s="10" t="s">
        <v>220</v>
      </c>
      <c r="H231" s="14" t="s">
        <v>144</v>
      </c>
      <c r="I231" s="14"/>
      <c r="J231" s="14" t="s">
        <v>1612</v>
      </c>
      <c r="K231" s="10"/>
      <c r="L231" s="15"/>
      <c r="M231" s="15"/>
      <c r="N231" s="15"/>
      <c r="O231" s="43"/>
      <c r="P231" s="364"/>
      <c r="Q231" s="332" t="s">
        <v>153</v>
      </c>
      <c r="R231" s="332" t="s">
        <v>153</v>
      </c>
      <c r="S231" s="332"/>
      <c r="T231" s="332"/>
      <c r="U231" s="332" t="s">
        <v>153</v>
      </c>
      <c r="V231" s="332"/>
      <c r="W231" s="332"/>
      <c r="X231" s="332"/>
      <c r="Y231" s="332"/>
      <c r="Z231" s="332"/>
      <c r="AA231" s="332" t="s">
        <v>153</v>
      </c>
      <c r="AB231" s="332" t="s">
        <v>153</v>
      </c>
      <c r="AC231" s="332"/>
      <c r="AD231" s="332"/>
      <c r="AE231" s="94"/>
      <c r="AF231" s="94"/>
      <c r="AG231" s="94"/>
      <c r="AH231" s="103"/>
    </row>
    <row r="232" spans="1:34" ht="24">
      <c r="A232" s="259">
        <v>277</v>
      </c>
      <c r="B232" s="260" t="s">
        <v>1964</v>
      </c>
      <c r="C232" s="260" t="s">
        <v>1445</v>
      </c>
      <c r="D232" s="260" t="s">
        <v>1523</v>
      </c>
      <c r="E232" s="261" t="s">
        <v>1965</v>
      </c>
      <c r="F232" s="262" t="s">
        <v>106</v>
      </c>
      <c r="G232" s="262" t="s">
        <v>3</v>
      </c>
      <c r="H232" s="260" t="s">
        <v>144</v>
      </c>
      <c r="I232" s="260"/>
      <c r="J232" s="262" t="s">
        <v>354</v>
      </c>
      <c r="K232" s="262"/>
      <c r="L232" s="354"/>
      <c r="M232" s="354"/>
      <c r="N232" s="354"/>
      <c r="O232" s="357"/>
      <c r="P232" s="361" t="s">
        <v>153</v>
      </c>
      <c r="Q232" s="331" t="s">
        <v>153</v>
      </c>
      <c r="R232" s="331"/>
      <c r="S232" s="331"/>
      <c r="T232" s="331"/>
      <c r="U232" s="331" t="s">
        <v>153</v>
      </c>
      <c r="V232" s="331"/>
      <c r="W232" s="331"/>
      <c r="X232" s="331"/>
      <c r="Y232" s="331"/>
      <c r="Z232" s="331"/>
      <c r="AA232" s="331" t="s">
        <v>153</v>
      </c>
      <c r="AB232" s="331"/>
      <c r="AC232" s="331" t="s">
        <v>153</v>
      </c>
      <c r="AD232" s="331"/>
      <c r="AE232" s="262"/>
      <c r="AF232" s="262"/>
      <c r="AG232" s="262"/>
      <c r="AH232" s="362"/>
    </row>
    <row r="233" spans="1:34" s="46" customFormat="1" ht="30" customHeight="1">
      <c r="A233" s="259">
        <v>278</v>
      </c>
      <c r="B233" s="260" t="s">
        <v>1848</v>
      </c>
      <c r="C233" s="260" t="s">
        <v>1445</v>
      </c>
      <c r="D233" s="260" t="s">
        <v>1523</v>
      </c>
      <c r="E233" s="261" t="s">
        <v>1849</v>
      </c>
      <c r="F233" s="262" t="s">
        <v>106</v>
      </c>
      <c r="G233" s="262" t="s">
        <v>3</v>
      </c>
      <c r="H233" s="260" t="s">
        <v>144</v>
      </c>
      <c r="I233" s="260"/>
      <c r="J233" s="262" t="s">
        <v>354</v>
      </c>
      <c r="K233" s="262"/>
      <c r="L233" s="354"/>
      <c r="M233" s="354"/>
      <c r="N233" s="354"/>
      <c r="O233" s="357"/>
      <c r="P233" s="361" t="s">
        <v>153</v>
      </c>
      <c r="Q233" s="331" t="s">
        <v>153</v>
      </c>
      <c r="R233" s="331"/>
      <c r="S233" s="331"/>
      <c r="T233" s="331"/>
      <c r="U233" s="331" t="s">
        <v>153</v>
      </c>
      <c r="V233" s="331"/>
      <c r="W233" s="331"/>
      <c r="X233" s="331"/>
      <c r="Y233" s="331"/>
      <c r="Z233" s="331"/>
      <c r="AA233" s="331" t="s">
        <v>153</v>
      </c>
      <c r="AB233" s="331"/>
      <c r="AC233" s="331" t="s">
        <v>153</v>
      </c>
      <c r="AD233" s="331"/>
      <c r="AE233" s="262"/>
      <c r="AF233" s="262"/>
      <c r="AG233" s="262"/>
      <c r="AH233" s="362"/>
    </row>
    <row r="234" spans="1:34" s="46" customFormat="1" ht="30" customHeight="1">
      <c r="A234" s="259">
        <v>271</v>
      </c>
      <c r="B234" s="260" t="s">
        <v>1721</v>
      </c>
      <c r="C234" s="260" t="s">
        <v>1445</v>
      </c>
      <c r="D234" s="260" t="s">
        <v>1523</v>
      </c>
      <c r="E234" s="261" t="s">
        <v>1722</v>
      </c>
      <c r="F234" s="262" t="s">
        <v>106</v>
      </c>
      <c r="G234" s="260" t="s">
        <v>1723</v>
      </c>
      <c r="H234" s="260" t="s">
        <v>423</v>
      </c>
      <c r="I234" s="260"/>
      <c r="J234" s="262" t="s">
        <v>354</v>
      </c>
      <c r="K234" s="262"/>
      <c r="L234" s="354"/>
      <c r="M234" s="354"/>
      <c r="N234" s="354"/>
      <c r="O234" s="357"/>
      <c r="P234" s="361" t="s">
        <v>153</v>
      </c>
      <c r="Q234" s="331" t="s">
        <v>153</v>
      </c>
      <c r="R234" s="331"/>
      <c r="S234" s="331"/>
      <c r="T234" s="331"/>
      <c r="U234" s="331" t="s">
        <v>153</v>
      </c>
      <c r="V234" s="331"/>
      <c r="W234" s="331"/>
      <c r="X234" s="331"/>
      <c r="Y234" s="331"/>
      <c r="Z234" s="331"/>
      <c r="AA234" s="331"/>
      <c r="AB234" s="331"/>
      <c r="AC234" s="331"/>
      <c r="AD234" s="331"/>
      <c r="AE234" s="262"/>
      <c r="AF234" s="262"/>
      <c r="AG234" s="262"/>
      <c r="AH234" s="362"/>
    </row>
    <row r="235" spans="1:34" s="46" customFormat="1" ht="30" customHeight="1">
      <c r="A235" s="259">
        <v>279</v>
      </c>
      <c r="B235" s="260" t="s">
        <v>1850</v>
      </c>
      <c r="C235" s="260" t="s">
        <v>1445</v>
      </c>
      <c r="D235" s="260" t="s">
        <v>1523</v>
      </c>
      <c r="E235" s="261" t="s">
        <v>1851</v>
      </c>
      <c r="F235" s="262" t="s">
        <v>106</v>
      </c>
      <c r="G235" s="262" t="s">
        <v>3</v>
      </c>
      <c r="H235" s="260" t="s">
        <v>423</v>
      </c>
      <c r="I235" s="260"/>
      <c r="J235" s="262" t="s">
        <v>354</v>
      </c>
      <c r="K235" s="262"/>
      <c r="L235" s="354"/>
      <c r="M235" s="354"/>
      <c r="N235" s="354"/>
      <c r="O235" s="357"/>
      <c r="P235" s="361" t="s">
        <v>153</v>
      </c>
      <c r="Q235" s="331"/>
      <c r="R235" s="331"/>
      <c r="S235" s="331"/>
      <c r="T235" s="331"/>
      <c r="U235" s="331" t="s">
        <v>153</v>
      </c>
      <c r="V235" s="331"/>
      <c r="W235" s="331"/>
      <c r="X235" s="331"/>
      <c r="Y235" s="331"/>
      <c r="Z235" s="331"/>
      <c r="AA235" s="331" t="s">
        <v>153</v>
      </c>
      <c r="AB235" s="331" t="s">
        <v>153</v>
      </c>
      <c r="AC235" s="331"/>
      <c r="AD235" s="331"/>
      <c r="AE235" s="262"/>
      <c r="AF235" s="262"/>
      <c r="AG235" s="262"/>
      <c r="AH235" s="362"/>
    </row>
    <row r="236" spans="1:34" ht="24">
      <c r="A236" s="259">
        <v>274</v>
      </c>
      <c r="B236" s="260" t="s">
        <v>1986</v>
      </c>
      <c r="C236" s="260" t="s">
        <v>1445</v>
      </c>
      <c r="D236" s="260" t="s">
        <v>1523</v>
      </c>
      <c r="E236" s="261" t="s">
        <v>1987</v>
      </c>
      <c r="F236" s="262" t="s">
        <v>106</v>
      </c>
      <c r="G236" s="262" t="s">
        <v>3</v>
      </c>
      <c r="H236" s="260" t="s">
        <v>423</v>
      </c>
      <c r="I236" s="260"/>
      <c r="J236" s="262" t="s">
        <v>354</v>
      </c>
      <c r="K236" s="262"/>
      <c r="L236" s="354"/>
      <c r="M236" s="354"/>
      <c r="N236" s="354"/>
      <c r="O236" s="357"/>
      <c r="P236" s="361"/>
      <c r="Q236" s="331" t="s">
        <v>153</v>
      </c>
      <c r="R236" s="331"/>
      <c r="S236" s="331"/>
      <c r="T236" s="331"/>
      <c r="U236" s="331" t="s">
        <v>153</v>
      </c>
      <c r="V236" s="331"/>
      <c r="W236" s="331"/>
      <c r="X236" s="331"/>
      <c r="Y236" s="331"/>
      <c r="Z236" s="331"/>
      <c r="AA236" s="331" t="s">
        <v>153</v>
      </c>
      <c r="AB236" s="331" t="s">
        <v>153</v>
      </c>
      <c r="AC236" s="331"/>
      <c r="AD236" s="331"/>
      <c r="AE236" s="262"/>
      <c r="AF236" s="262"/>
      <c r="AG236" s="262"/>
      <c r="AH236" s="362"/>
    </row>
    <row r="237" spans="1:34" s="46" customFormat="1" ht="30" customHeight="1">
      <c r="A237" s="259">
        <v>270</v>
      </c>
      <c r="B237" s="260" t="s">
        <v>1532</v>
      </c>
      <c r="C237" s="260" t="s">
        <v>1445</v>
      </c>
      <c r="D237" s="260" t="s">
        <v>1523</v>
      </c>
      <c r="E237" s="261" t="s">
        <v>1533</v>
      </c>
      <c r="F237" s="262" t="s">
        <v>106</v>
      </c>
      <c r="G237" s="262" t="s">
        <v>3</v>
      </c>
      <c r="H237" s="260" t="s">
        <v>219</v>
      </c>
      <c r="I237" s="260"/>
      <c r="J237" s="262" t="s">
        <v>354</v>
      </c>
      <c r="K237" s="262"/>
      <c r="L237" s="354"/>
      <c r="M237" s="354"/>
      <c r="N237" s="354"/>
      <c r="O237" s="357"/>
      <c r="P237" s="361" t="s">
        <v>153</v>
      </c>
      <c r="Q237" s="331"/>
      <c r="R237" s="331"/>
      <c r="S237" s="331"/>
      <c r="T237" s="331"/>
      <c r="U237" s="331" t="s">
        <v>153</v>
      </c>
      <c r="V237" s="331"/>
      <c r="W237" s="331"/>
      <c r="X237" s="331"/>
      <c r="Y237" s="331"/>
      <c r="Z237" s="331"/>
      <c r="AA237" s="331"/>
      <c r="AB237" s="331" t="s">
        <v>153</v>
      </c>
      <c r="AC237" s="331"/>
      <c r="AD237" s="331"/>
      <c r="AE237" s="262"/>
      <c r="AF237" s="262"/>
      <c r="AG237" s="262"/>
      <c r="AH237" s="362"/>
    </row>
    <row r="238" spans="1:34" s="46" customFormat="1" ht="30" customHeight="1">
      <c r="A238" s="259">
        <v>272</v>
      </c>
      <c r="B238" s="260" t="s">
        <v>1641</v>
      </c>
      <c r="C238" s="260" t="s">
        <v>1445</v>
      </c>
      <c r="D238" s="260" t="s">
        <v>1523</v>
      </c>
      <c r="E238" s="261" t="s">
        <v>1642</v>
      </c>
      <c r="F238" s="262" t="s">
        <v>106</v>
      </c>
      <c r="G238" s="262" t="s">
        <v>3</v>
      </c>
      <c r="H238" s="260" t="s">
        <v>219</v>
      </c>
      <c r="I238" s="260"/>
      <c r="J238" s="262" t="s">
        <v>354</v>
      </c>
      <c r="K238" s="262"/>
      <c r="L238" s="354"/>
      <c r="M238" s="354"/>
      <c r="N238" s="354"/>
      <c r="O238" s="357"/>
      <c r="P238" s="259"/>
      <c r="Q238" s="262"/>
      <c r="R238" s="262"/>
      <c r="S238" s="262"/>
      <c r="T238" s="262"/>
      <c r="U238" s="262"/>
      <c r="V238" s="262"/>
      <c r="W238" s="262"/>
      <c r="X238" s="262"/>
      <c r="Y238" s="262"/>
      <c r="Z238" s="262"/>
      <c r="AA238" s="262"/>
      <c r="AB238" s="262"/>
      <c r="AC238" s="262"/>
      <c r="AD238" s="262"/>
      <c r="AE238" s="262"/>
      <c r="AF238" s="262"/>
      <c r="AG238" s="262"/>
      <c r="AH238" s="362"/>
    </row>
    <row r="239" spans="1:34" s="46" customFormat="1" ht="30" customHeight="1">
      <c r="A239" s="259">
        <v>273</v>
      </c>
      <c r="B239" s="260" t="s">
        <v>1692</v>
      </c>
      <c r="C239" s="260" t="s">
        <v>1445</v>
      </c>
      <c r="D239" s="260" t="s">
        <v>1523</v>
      </c>
      <c r="E239" s="261" t="s">
        <v>1693</v>
      </c>
      <c r="F239" s="262" t="s">
        <v>106</v>
      </c>
      <c r="G239" s="262" t="s">
        <v>3</v>
      </c>
      <c r="H239" s="260" t="s">
        <v>219</v>
      </c>
      <c r="I239" s="260"/>
      <c r="J239" s="262" t="s">
        <v>354</v>
      </c>
      <c r="K239" s="262"/>
      <c r="L239" s="354"/>
      <c r="M239" s="354"/>
      <c r="N239" s="354"/>
      <c r="O239" s="357"/>
      <c r="P239" s="259"/>
      <c r="Q239" s="262"/>
      <c r="R239" s="262"/>
      <c r="S239" s="262"/>
      <c r="T239" s="262"/>
      <c r="U239" s="262"/>
      <c r="V239" s="262"/>
      <c r="W239" s="262"/>
      <c r="X239" s="262"/>
      <c r="Y239" s="262"/>
      <c r="Z239" s="262"/>
      <c r="AA239" s="262"/>
      <c r="AB239" s="262"/>
      <c r="AC239" s="262"/>
      <c r="AD239" s="262"/>
      <c r="AE239" s="262"/>
      <c r="AF239" s="262"/>
      <c r="AG239" s="262"/>
      <c r="AH239" s="362"/>
    </row>
    <row r="240" spans="1:34" s="100" customFormat="1" ht="30" customHeight="1">
      <c r="A240" s="95">
        <v>185</v>
      </c>
      <c r="B240" s="155" t="s">
        <v>1311</v>
      </c>
      <c r="C240" s="155" t="s">
        <v>1312</v>
      </c>
      <c r="D240" s="155" t="s">
        <v>24</v>
      </c>
      <c r="E240" s="156" t="s">
        <v>1313</v>
      </c>
      <c r="F240" s="99" t="s">
        <v>372</v>
      </c>
      <c r="G240" s="99" t="s">
        <v>379</v>
      </c>
      <c r="H240" s="155" t="s">
        <v>529</v>
      </c>
      <c r="I240" s="155" t="s">
        <v>379</v>
      </c>
      <c r="J240" s="155" t="s">
        <v>211</v>
      </c>
      <c r="K240" s="99"/>
      <c r="L240" s="114" t="s">
        <v>318</v>
      </c>
      <c r="M240" s="114"/>
      <c r="N240" s="114" t="s">
        <v>1314</v>
      </c>
      <c r="O240" s="356" t="s">
        <v>1310</v>
      </c>
      <c r="P240" s="115" t="s">
        <v>153</v>
      </c>
      <c r="Q240" s="104"/>
      <c r="R240" s="104"/>
      <c r="S240" s="104"/>
      <c r="T240" s="104"/>
      <c r="U240" s="104" t="s">
        <v>153</v>
      </c>
      <c r="V240" s="104" t="s">
        <v>153</v>
      </c>
      <c r="W240" s="104"/>
      <c r="X240" s="104"/>
      <c r="Y240" s="104"/>
      <c r="Z240" s="104"/>
      <c r="AA240" s="104" t="s">
        <v>153</v>
      </c>
      <c r="AB240" s="104"/>
      <c r="AC240" s="104" t="s">
        <v>153</v>
      </c>
      <c r="AD240" s="104"/>
      <c r="AE240" s="104"/>
      <c r="AF240" s="104" t="s">
        <v>153</v>
      </c>
      <c r="AG240" s="104"/>
      <c r="AH240" s="116"/>
    </row>
    <row r="241" spans="1:34" ht="26.25" customHeight="1">
      <c r="A241" s="259">
        <v>215</v>
      </c>
      <c r="B241" s="260" t="s">
        <v>1943</v>
      </c>
      <c r="C241" s="260" t="s">
        <v>1445</v>
      </c>
      <c r="D241" s="260" t="s">
        <v>1628</v>
      </c>
      <c r="E241" s="261" t="s">
        <v>1944</v>
      </c>
      <c r="F241" s="262" t="s">
        <v>106</v>
      </c>
      <c r="G241" s="262" t="s">
        <v>3</v>
      </c>
      <c r="H241" s="260" t="s">
        <v>219</v>
      </c>
      <c r="I241" s="260"/>
      <c r="J241" s="262" t="s">
        <v>354</v>
      </c>
      <c r="K241" s="262"/>
      <c r="L241" s="354"/>
      <c r="M241" s="354"/>
      <c r="N241" s="354"/>
      <c r="O241" s="357"/>
      <c r="P241" s="361" t="s">
        <v>153</v>
      </c>
      <c r="Q241" s="331"/>
      <c r="R241" s="331"/>
      <c r="S241" s="331"/>
      <c r="T241" s="331"/>
      <c r="U241" s="331" t="s">
        <v>153</v>
      </c>
      <c r="V241" s="331"/>
      <c r="W241" s="331"/>
      <c r="X241" s="331"/>
      <c r="Y241" s="331"/>
      <c r="Z241" s="331"/>
      <c r="AA241" s="331"/>
      <c r="AB241" s="331" t="s">
        <v>153</v>
      </c>
      <c r="AC241" s="331"/>
      <c r="AD241" s="331"/>
      <c r="AE241" s="331"/>
      <c r="AF241" s="331"/>
      <c r="AG241" s="331"/>
      <c r="AH241" s="363" t="s">
        <v>153</v>
      </c>
    </row>
    <row r="242" spans="1:34" s="46" customFormat="1" ht="30" customHeight="1">
      <c r="A242" s="259">
        <v>216</v>
      </c>
      <c r="B242" s="260" t="s">
        <v>1627</v>
      </c>
      <c r="C242" s="260" t="s">
        <v>1445</v>
      </c>
      <c r="D242" s="260" t="s">
        <v>1628</v>
      </c>
      <c r="E242" s="261" t="s">
        <v>1629</v>
      </c>
      <c r="F242" s="262" t="s">
        <v>106</v>
      </c>
      <c r="G242" s="262" t="s">
        <v>3</v>
      </c>
      <c r="H242" s="260" t="s">
        <v>66</v>
      </c>
      <c r="I242" s="260"/>
      <c r="J242" s="262" t="s">
        <v>354</v>
      </c>
      <c r="K242" s="262"/>
      <c r="L242" s="354"/>
      <c r="M242" s="354"/>
      <c r="N242" s="354"/>
      <c r="O242" s="357"/>
      <c r="P242" s="361" t="s">
        <v>153</v>
      </c>
      <c r="Q242" s="331"/>
      <c r="R242" s="331"/>
      <c r="S242" s="331"/>
      <c r="T242" s="331"/>
      <c r="U242" s="331" t="s">
        <v>153</v>
      </c>
      <c r="V242" s="331"/>
      <c r="W242" s="331"/>
      <c r="X242" s="331"/>
      <c r="Y242" s="331"/>
      <c r="Z242" s="331"/>
      <c r="AA242" s="331" t="s">
        <v>153</v>
      </c>
      <c r="AB242" s="331"/>
      <c r="AC242" s="331"/>
      <c r="AD242" s="331"/>
      <c r="AE242" s="331"/>
      <c r="AF242" s="331"/>
      <c r="AG242" s="331"/>
      <c r="AH242" s="363" t="s">
        <v>153</v>
      </c>
    </row>
    <row r="243" spans="1:34" ht="24">
      <c r="A243" s="259">
        <v>156</v>
      </c>
      <c r="B243" s="260" t="s">
        <v>1983</v>
      </c>
      <c r="C243" s="260" t="s">
        <v>1445</v>
      </c>
      <c r="D243" s="260" t="s">
        <v>1535</v>
      </c>
      <c r="E243" s="261" t="s">
        <v>1984</v>
      </c>
      <c r="F243" s="262" t="s">
        <v>106</v>
      </c>
      <c r="G243" s="262" t="s">
        <v>3</v>
      </c>
      <c r="H243" s="260" t="s">
        <v>144</v>
      </c>
      <c r="I243" s="260"/>
      <c r="J243" s="262" t="s">
        <v>1985</v>
      </c>
      <c r="K243" s="262"/>
      <c r="L243" s="354"/>
      <c r="M243" s="354"/>
      <c r="N243" s="354"/>
      <c r="O243" s="357"/>
      <c r="P243" s="361" t="s">
        <v>153</v>
      </c>
      <c r="Q243" s="331"/>
      <c r="R243" s="331"/>
      <c r="S243" s="331"/>
      <c r="T243" s="331"/>
      <c r="U243" s="331" t="s">
        <v>153</v>
      </c>
      <c r="V243" s="331"/>
      <c r="W243" s="331"/>
      <c r="X243" s="331"/>
      <c r="Y243" s="331"/>
      <c r="Z243" s="331"/>
      <c r="AA243" s="331" t="s">
        <v>153</v>
      </c>
      <c r="AB243" s="331" t="s">
        <v>153</v>
      </c>
      <c r="AC243" s="331" t="s">
        <v>153</v>
      </c>
      <c r="AD243" s="331"/>
      <c r="AE243" s="331"/>
      <c r="AF243" s="331"/>
      <c r="AG243" s="331"/>
      <c r="AH243" s="363"/>
    </row>
    <row r="244" spans="1:34" s="46" customFormat="1" ht="30" customHeight="1">
      <c r="A244" s="259">
        <v>155</v>
      </c>
      <c r="B244" s="260" t="s">
        <v>1865</v>
      </c>
      <c r="C244" s="260" t="s">
        <v>1445</v>
      </c>
      <c r="D244" s="260" t="s">
        <v>1535</v>
      </c>
      <c r="E244" s="261" t="s">
        <v>1866</v>
      </c>
      <c r="F244" s="262" t="s">
        <v>106</v>
      </c>
      <c r="G244" s="262" t="s">
        <v>3</v>
      </c>
      <c r="H244" s="260" t="s">
        <v>423</v>
      </c>
      <c r="I244" s="260"/>
      <c r="J244" s="262" t="s">
        <v>354</v>
      </c>
      <c r="K244" s="262"/>
      <c r="L244" s="354"/>
      <c r="M244" s="354"/>
      <c r="N244" s="354"/>
      <c r="O244" s="357"/>
      <c r="P244" s="361" t="s">
        <v>153</v>
      </c>
      <c r="Q244" s="331"/>
      <c r="R244" s="331"/>
      <c r="S244" s="331"/>
      <c r="T244" s="331"/>
      <c r="U244" s="331" t="s">
        <v>153</v>
      </c>
      <c r="V244" s="331"/>
      <c r="W244" s="331"/>
      <c r="X244" s="331"/>
      <c r="Y244" s="331"/>
      <c r="Z244" s="331"/>
      <c r="AA244" s="331" t="s">
        <v>153</v>
      </c>
      <c r="AB244" s="331" t="s">
        <v>153</v>
      </c>
      <c r="AC244" s="331"/>
      <c r="AD244" s="331"/>
      <c r="AE244" s="331"/>
      <c r="AF244" s="331"/>
      <c r="AG244" s="331"/>
      <c r="AH244" s="363"/>
    </row>
    <row r="245" spans="1:34" s="46" customFormat="1" ht="30" customHeight="1">
      <c r="A245" s="259">
        <v>217</v>
      </c>
      <c r="B245" s="260" t="s">
        <v>1519</v>
      </c>
      <c r="C245" s="260" t="s">
        <v>1445</v>
      </c>
      <c r="D245" s="260" t="s">
        <v>1520</v>
      </c>
      <c r="E245" s="261" t="s">
        <v>1521</v>
      </c>
      <c r="F245" s="262" t="s">
        <v>106</v>
      </c>
      <c r="G245" s="262" t="s">
        <v>3</v>
      </c>
      <c r="H245" s="260" t="s">
        <v>219</v>
      </c>
      <c r="I245" s="260"/>
      <c r="J245" s="262" t="s">
        <v>354</v>
      </c>
      <c r="K245" s="262"/>
      <c r="L245" s="354"/>
      <c r="M245" s="354"/>
      <c r="N245" s="354"/>
      <c r="O245" s="357"/>
      <c r="P245" s="361"/>
      <c r="Q245" s="331" t="s">
        <v>153</v>
      </c>
      <c r="R245" s="331"/>
      <c r="S245" s="331"/>
      <c r="T245" s="331"/>
      <c r="U245" s="331" t="s">
        <v>153</v>
      </c>
      <c r="V245" s="331"/>
      <c r="W245" s="331"/>
      <c r="X245" s="331"/>
      <c r="Y245" s="331"/>
      <c r="Z245" s="331"/>
      <c r="AA245" s="331" t="s">
        <v>153</v>
      </c>
      <c r="AB245" s="331"/>
      <c r="AC245" s="331"/>
      <c r="AD245" s="331"/>
      <c r="AE245" s="331"/>
      <c r="AF245" s="331"/>
      <c r="AG245" s="331"/>
      <c r="AH245" s="363"/>
    </row>
    <row r="246" spans="1:34" s="46" customFormat="1" ht="30" customHeight="1">
      <c r="A246" s="259">
        <v>213</v>
      </c>
      <c r="B246" s="260" t="s">
        <v>1444</v>
      </c>
      <c r="C246" s="260" t="s">
        <v>1445</v>
      </c>
      <c r="D246" s="260" t="s">
        <v>1446</v>
      </c>
      <c r="E246" s="261" t="s">
        <v>1447</v>
      </c>
      <c r="F246" s="262" t="s">
        <v>106</v>
      </c>
      <c r="G246" s="262" t="s">
        <v>3</v>
      </c>
      <c r="H246" s="260" t="s">
        <v>423</v>
      </c>
      <c r="I246" s="260"/>
      <c r="J246" s="262" t="s">
        <v>354</v>
      </c>
      <c r="K246" s="262"/>
      <c r="L246" s="354"/>
      <c r="M246" s="354"/>
      <c r="N246" s="354"/>
      <c r="O246" s="357"/>
      <c r="P246" s="361" t="s">
        <v>153</v>
      </c>
      <c r="Q246" s="331"/>
      <c r="R246" s="331"/>
      <c r="S246" s="331"/>
      <c r="T246" s="331"/>
      <c r="U246" s="331"/>
      <c r="V246" s="331"/>
      <c r="W246" s="331" t="s">
        <v>153</v>
      </c>
      <c r="X246" s="331"/>
      <c r="Y246" s="331"/>
      <c r="Z246" s="331"/>
      <c r="AA246" s="331" t="s">
        <v>153</v>
      </c>
      <c r="AB246" s="331"/>
      <c r="AC246" s="331"/>
      <c r="AD246" s="331" t="s">
        <v>153</v>
      </c>
      <c r="AE246" s="331"/>
      <c r="AF246" s="331"/>
      <c r="AG246" s="331"/>
      <c r="AH246" s="363" t="s">
        <v>153</v>
      </c>
    </row>
    <row r="247" spans="1:34" s="46" customFormat="1" ht="30" customHeight="1">
      <c r="A247" s="259">
        <v>212</v>
      </c>
      <c r="B247" s="260" t="s">
        <v>1515</v>
      </c>
      <c r="C247" s="260" t="s">
        <v>1445</v>
      </c>
      <c r="D247" s="260" t="s">
        <v>1446</v>
      </c>
      <c r="E247" s="261" t="s">
        <v>1516</v>
      </c>
      <c r="F247" s="262" t="s">
        <v>106</v>
      </c>
      <c r="G247" s="262" t="s">
        <v>3</v>
      </c>
      <c r="H247" s="260" t="s">
        <v>219</v>
      </c>
      <c r="I247" s="260"/>
      <c r="J247" s="262" t="s">
        <v>354</v>
      </c>
      <c r="K247" s="262"/>
      <c r="L247" s="354"/>
      <c r="M247" s="354"/>
      <c r="N247" s="354"/>
      <c r="O247" s="357"/>
      <c r="P247" s="361" t="s">
        <v>153</v>
      </c>
      <c r="Q247" s="331"/>
      <c r="R247" s="331"/>
      <c r="S247" s="331"/>
      <c r="T247" s="331"/>
      <c r="U247" s="331"/>
      <c r="V247" s="331"/>
      <c r="W247" s="331" t="s">
        <v>153</v>
      </c>
      <c r="X247" s="331"/>
      <c r="Y247" s="331"/>
      <c r="Z247" s="331"/>
      <c r="AA247" s="331" t="s">
        <v>153</v>
      </c>
      <c r="AB247" s="331"/>
      <c r="AC247" s="331"/>
      <c r="AD247" s="331" t="s">
        <v>153</v>
      </c>
      <c r="AE247" s="331"/>
      <c r="AF247" s="331"/>
      <c r="AG247" s="331"/>
      <c r="AH247" s="363" t="s">
        <v>153</v>
      </c>
    </row>
    <row r="248" spans="1:34" s="46" customFormat="1" ht="30" customHeight="1">
      <c r="A248" s="259">
        <v>237</v>
      </c>
      <c r="B248" s="260" t="s">
        <v>1755</v>
      </c>
      <c r="C248" s="260" t="s">
        <v>1445</v>
      </c>
      <c r="D248" s="260" t="s">
        <v>1571</v>
      </c>
      <c r="E248" s="261" t="s">
        <v>1756</v>
      </c>
      <c r="F248" s="262" t="s">
        <v>106</v>
      </c>
      <c r="G248" s="262" t="s">
        <v>3</v>
      </c>
      <c r="H248" s="260" t="s">
        <v>423</v>
      </c>
      <c r="I248" s="260"/>
      <c r="J248" s="262" t="s">
        <v>354</v>
      </c>
      <c r="K248" s="262"/>
      <c r="L248" s="354"/>
      <c r="M248" s="354"/>
      <c r="N248" s="354"/>
      <c r="O248" s="357"/>
      <c r="P248" s="361"/>
      <c r="Q248" s="331" t="s">
        <v>153</v>
      </c>
      <c r="R248" s="331"/>
      <c r="S248" s="331"/>
      <c r="T248" s="331"/>
      <c r="U248" s="331" t="s">
        <v>153</v>
      </c>
      <c r="V248" s="331"/>
      <c r="W248" s="331"/>
      <c r="X248" s="331"/>
      <c r="Y248" s="331"/>
      <c r="Z248" s="331"/>
      <c r="AA248" s="331" t="s">
        <v>153</v>
      </c>
      <c r="AB248" s="331"/>
      <c r="AC248" s="331"/>
      <c r="AD248" s="331"/>
      <c r="AE248" s="331"/>
      <c r="AF248" s="331"/>
      <c r="AG248" s="331"/>
      <c r="AH248" s="363"/>
    </row>
    <row r="249" spans="1:34" ht="24">
      <c r="A249" s="259">
        <v>235</v>
      </c>
      <c r="B249" s="260" t="s">
        <v>1958</v>
      </c>
      <c r="C249" s="260" t="s">
        <v>1445</v>
      </c>
      <c r="D249" s="260" t="s">
        <v>1571</v>
      </c>
      <c r="E249" s="261" t="s">
        <v>1959</v>
      </c>
      <c r="F249" s="262" t="s">
        <v>106</v>
      </c>
      <c r="G249" s="262" t="s">
        <v>3</v>
      </c>
      <c r="H249" s="260" t="s">
        <v>423</v>
      </c>
      <c r="I249" s="260"/>
      <c r="J249" s="262" t="s">
        <v>354</v>
      </c>
      <c r="K249" s="262"/>
      <c r="L249" s="354"/>
      <c r="M249" s="354"/>
      <c r="N249" s="354"/>
      <c r="O249" s="357"/>
      <c r="P249" s="361" t="s">
        <v>153</v>
      </c>
      <c r="Q249" s="331"/>
      <c r="R249" s="331"/>
      <c r="S249" s="331"/>
      <c r="T249" s="331"/>
      <c r="U249" s="331" t="s">
        <v>153</v>
      </c>
      <c r="V249" s="331"/>
      <c r="W249" s="331"/>
      <c r="X249" s="331"/>
      <c r="Y249" s="331"/>
      <c r="Z249" s="331"/>
      <c r="AA249" s="331"/>
      <c r="AB249" s="331"/>
      <c r="AC249" s="331"/>
      <c r="AD249" s="331"/>
      <c r="AE249" s="331"/>
      <c r="AF249" s="331"/>
      <c r="AG249" s="331"/>
      <c r="AH249" s="363"/>
    </row>
    <row r="250" spans="1:34" ht="24">
      <c r="A250" s="259">
        <v>240</v>
      </c>
      <c r="B250" s="260" t="s">
        <v>1973</v>
      </c>
      <c r="C250" s="260" t="s">
        <v>1445</v>
      </c>
      <c r="D250" s="260" t="s">
        <v>1571</v>
      </c>
      <c r="E250" s="261" t="s">
        <v>1974</v>
      </c>
      <c r="F250" s="262" t="s">
        <v>106</v>
      </c>
      <c r="G250" s="262" t="s">
        <v>3</v>
      </c>
      <c r="H250" s="260" t="s">
        <v>423</v>
      </c>
      <c r="I250" s="260"/>
      <c r="J250" s="262" t="s">
        <v>354</v>
      </c>
      <c r="K250" s="262"/>
      <c r="L250" s="354"/>
      <c r="M250" s="354"/>
      <c r="N250" s="354"/>
      <c r="O250" s="357"/>
      <c r="P250" s="361" t="s">
        <v>153</v>
      </c>
      <c r="Q250" s="331"/>
      <c r="R250" s="331"/>
      <c r="S250" s="331"/>
      <c r="T250" s="331"/>
      <c r="U250" s="331" t="s">
        <v>153</v>
      </c>
      <c r="V250" s="331" t="s">
        <v>153</v>
      </c>
      <c r="W250" s="331"/>
      <c r="X250" s="331"/>
      <c r="Y250" s="331"/>
      <c r="Z250" s="331" t="s">
        <v>153</v>
      </c>
      <c r="AA250" s="331" t="s">
        <v>153</v>
      </c>
      <c r="AB250" s="331"/>
      <c r="AC250" s="331" t="s">
        <v>153</v>
      </c>
      <c r="AD250" s="331"/>
      <c r="AE250" s="331"/>
      <c r="AF250" s="331"/>
      <c r="AG250" s="331"/>
      <c r="AH250" s="363"/>
    </row>
    <row r="251" spans="1:34" ht="24">
      <c r="A251" s="259">
        <v>236</v>
      </c>
      <c r="B251" s="260" t="s">
        <v>1988</v>
      </c>
      <c r="C251" s="260" t="s">
        <v>1445</v>
      </c>
      <c r="D251" s="260" t="s">
        <v>1571</v>
      </c>
      <c r="E251" s="261" t="s">
        <v>1989</v>
      </c>
      <c r="F251" s="262" t="s">
        <v>106</v>
      </c>
      <c r="G251" s="262" t="s">
        <v>3</v>
      </c>
      <c r="H251" s="260" t="s">
        <v>423</v>
      </c>
      <c r="I251" s="260"/>
      <c r="J251" s="262" t="s">
        <v>354</v>
      </c>
      <c r="K251" s="262"/>
      <c r="L251" s="354"/>
      <c r="M251" s="354"/>
      <c r="N251" s="354"/>
      <c r="O251" s="357" t="s">
        <v>1934</v>
      </c>
      <c r="P251" s="361" t="s">
        <v>153</v>
      </c>
      <c r="Q251" s="331"/>
      <c r="R251" s="331"/>
      <c r="S251" s="331"/>
      <c r="T251" s="331"/>
      <c r="U251" s="331" t="s">
        <v>153</v>
      </c>
      <c r="V251" s="331"/>
      <c r="W251" s="331"/>
      <c r="X251" s="331"/>
      <c r="Y251" s="331"/>
      <c r="Z251" s="331"/>
      <c r="AA251" s="331" t="s">
        <v>153</v>
      </c>
      <c r="AB251" s="331"/>
      <c r="AC251" s="331"/>
      <c r="AD251" s="331"/>
      <c r="AE251" s="331"/>
      <c r="AF251" s="331"/>
      <c r="AG251" s="331"/>
      <c r="AH251" s="363"/>
    </row>
    <row r="252" spans="1:34" s="46" customFormat="1" ht="30" customHeight="1">
      <c r="A252" s="259">
        <v>239</v>
      </c>
      <c r="B252" s="260" t="s">
        <v>1570</v>
      </c>
      <c r="C252" s="260" t="s">
        <v>1445</v>
      </c>
      <c r="D252" s="260" t="s">
        <v>1571</v>
      </c>
      <c r="E252" s="261" t="s">
        <v>1572</v>
      </c>
      <c r="F252" s="262" t="s">
        <v>106</v>
      </c>
      <c r="G252" s="262" t="s">
        <v>3</v>
      </c>
      <c r="H252" s="260" t="s">
        <v>219</v>
      </c>
      <c r="I252" s="260"/>
      <c r="J252" s="262" t="s">
        <v>354</v>
      </c>
      <c r="K252" s="262"/>
      <c r="L252" s="354"/>
      <c r="M252" s="354"/>
      <c r="N252" s="354"/>
      <c r="O252" s="357"/>
      <c r="P252" s="361"/>
      <c r="Q252" s="331" t="s">
        <v>153</v>
      </c>
      <c r="R252" s="331"/>
      <c r="S252" s="331"/>
      <c r="T252" s="331"/>
      <c r="U252" s="331"/>
      <c r="V252" s="331"/>
      <c r="W252" s="331"/>
      <c r="X252" s="331"/>
      <c r="Y252" s="331"/>
      <c r="Z252" s="331"/>
      <c r="AA252" s="331" t="s">
        <v>153</v>
      </c>
      <c r="AB252" s="331"/>
      <c r="AC252" s="331"/>
      <c r="AD252" s="331"/>
      <c r="AE252" s="331"/>
      <c r="AF252" s="331"/>
      <c r="AG252" s="331"/>
      <c r="AH252" s="363"/>
    </row>
    <row r="253" spans="1:34" s="46" customFormat="1" ht="30" customHeight="1">
      <c r="A253" s="259">
        <v>238</v>
      </c>
      <c r="B253" s="260" t="s">
        <v>1757</v>
      </c>
      <c r="C253" s="260" t="s">
        <v>1445</v>
      </c>
      <c r="D253" s="260" t="s">
        <v>1571</v>
      </c>
      <c r="E253" s="261" t="s">
        <v>1758</v>
      </c>
      <c r="F253" s="262" t="s">
        <v>106</v>
      </c>
      <c r="G253" s="262" t="s">
        <v>3</v>
      </c>
      <c r="H253" s="260" t="s">
        <v>219</v>
      </c>
      <c r="I253" s="260"/>
      <c r="J253" s="262" t="s">
        <v>354</v>
      </c>
      <c r="K253" s="262"/>
      <c r="L253" s="354"/>
      <c r="M253" s="354"/>
      <c r="N253" s="354"/>
      <c r="O253" s="357"/>
      <c r="P253" s="361" t="s">
        <v>153</v>
      </c>
      <c r="Q253" s="331"/>
      <c r="R253" s="331"/>
      <c r="S253" s="331"/>
      <c r="T253" s="331"/>
      <c r="U253" s="331" t="s">
        <v>153</v>
      </c>
      <c r="V253" s="331"/>
      <c r="W253" s="331"/>
      <c r="X253" s="331"/>
      <c r="Y253" s="331"/>
      <c r="Z253" s="331"/>
      <c r="AA253" s="331" t="s">
        <v>153</v>
      </c>
      <c r="AB253" s="331"/>
      <c r="AC253" s="331"/>
      <c r="AD253" s="331"/>
      <c r="AE253" s="331"/>
      <c r="AF253" s="331"/>
      <c r="AG253" s="331"/>
      <c r="AH253" s="363"/>
    </row>
    <row r="254" spans="1:34" s="46" customFormat="1" ht="30" customHeight="1">
      <c r="A254" s="259">
        <v>258</v>
      </c>
      <c r="B254" s="260" t="s">
        <v>1587</v>
      </c>
      <c r="C254" s="260" t="s">
        <v>1445</v>
      </c>
      <c r="D254" s="260" t="s">
        <v>1588</v>
      </c>
      <c r="E254" s="261" t="s">
        <v>1589</v>
      </c>
      <c r="F254" s="262" t="s">
        <v>106</v>
      </c>
      <c r="G254" s="262" t="s">
        <v>3</v>
      </c>
      <c r="H254" s="260" t="s">
        <v>423</v>
      </c>
      <c r="I254" s="260"/>
      <c r="J254" s="262" t="s">
        <v>354</v>
      </c>
      <c r="K254" s="262"/>
      <c r="L254" s="354" t="s">
        <v>318</v>
      </c>
      <c r="M254" s="354"/>
      <c r="N254" s="354"/>
      <c r="O254" s="357"/>
      <c r="P254" s="361" t="s">
        <v>153</v>
      </c>
      <c r="Q254" s="331"/>
      <c r="R254" s="331"/>
      <c r="S254" s="331"/>
      <c r="T254" s="331"/>
      <c r="U254" s="331" t="s">
        <v>153</v>
      </c>
      <c r="V254" s="331" t="s">
        <v>153</v>
      </c>
      <c r="W254" s="331"/>
      <c r="X254" s="331"/>
      <c r="Y254" s="331"/>
      <c r="Z254" s="331" t="s">
        <v>153</v>
      </c>
      <c r="AA254" s="331" t="s">
        <v>153</v>
      </c>
      <c r="AB254" s="331" t="s">
        <v>153</v>
      </c>
      <c r="AC254" s="331"/>
      <c r="AD254" s="331"/>
      <c r="AE254" s="331"/>
      <c r="AF254" s="331" t="s">
        <v>153</v>
      </c>
      <c r="AG254" s="331"/>
      <c r="AH254" s="363"/>
    </row>
    <row r="255" spans="1:34" s="46" customFormat="1" ht="30" customHeight="1">
      <c r="A255" s="259">
        <v>262</v>
      </c>
      <c r="B255" s="260" t="s">
        <v>1590</v>
      </c>
      <c r="C255" s="260" t="s">
        <v>1445</v>
      </c>
      <c r="D255" s="260" t="s">
        <v>1588</v>
      </c>
      <c r="E255" s="261" t="s">
        <v>1591</v>
      </c>
      <c r="F255" s="262" t="s">
        <v>106</v>
      </c>
      <c r="G255" s="262" t="s">
        <v>3</v>
      </c>
      <c r="H255" s="260" t="s">
        <v>423</v>
      </c>
      <c r="I255" s="260"/>
      <c r="J255" s="262" t="s">
        <v>354</v>
      </c>
      <c r="K255" s="262"/>
      <c r="L255" s="354" t="s">
        <v>318</v>
      </c>
      <c r="M255" s="354"/>
      <c r="N255" s="354"/>
      <c r="O255" s="357"/>
      <c r="P255" s="365" t="s">
        <v>153</v>
      </c>
      <c r="Q255" s="333" t="s">
        <v>153</v>
      </c>
      <c r="R255" s="333"/>
      <c r="S255" s="333"/>
      <c r="T255" s="333"/>
      <c r="U255" s="333" t="s">
        <v>153</v>
      </c>
      <c r="V255" s="333"/>
      <c r="W255" s="333"/>
      <c r="X255" s="333"/>
      <c r="Y255" s="333"/>
      <c r="Z255" s="333" t="s">
        <v>153</v>
      </c>
      <c r="AA255" s="333" t="s">
        <v>153</v>
      </c>
      <c r="AB255" s="333"/>
      <c r="AC255" s="333" t="s">
        <v>153</v>
      </c>
      <c r="AD255" s="333"/>
      <c r="AE255" s="333"/>
      <c r="AF255" s="333"/>
      <c r="AG255" s="333"/>
      <c r="AH255" s="366"/>
    </row>
    <row r="256" spans="1:34" s="46" customFormat="1" ht="30" customHeight="1">
      <c r="A256" s="259">
        <v>256</v>
      </c>
      <c r="B256" s="260" t="s">
        <v>1797</v>
      </c>
      <c r="C256" s="260" t="s">
        <v>1445</v>
      </c>
      <c r="D256" s="260" t="s">
        <v>1588</v>
      </c>
      <c r="E256" s="261" t="s">
        <v>1798</v>
      </c>
      <c r="F256" s="262" t="s">
        <v>106</v>
      </c>
      <c r="G256" s="262" t="s">
        <v>3</v>
      </c>
      <c r="H256" s="260" t="s">
        <v>423</v>
      </c>
      <c r="I256" s="260"/>
      <c r="J256" s="262" t="s">
        <v>354</v>
      </c>
      <c r="K256" s="262"/>
      <c r="L256" s="354" t="s">
        <v>318</v>
      </c>
      <c r="M256" s="354"/>
      <c r="N256" s="354"/>
      <c r="O256" s="357"/>
      <c r="P256" s="365" t="s">
        <v>153</v>
      </c>
      <c r="Q256" s="333"/>
      <c r="R256" s="333"/>
      <c r="S256" s="333"/>
      <c r="T256" s="333"/>
      <c r="U256" s="333" t="s">
        <v>153</v>
      </c>
      <c r="V256" s="333"/>
      <c r="W256" s="333"/>
      <c r="X256" s="333"/>
      <c r="Y256" s="333"/>
      <c r="Z256" s="333" t="s">
        <v>153</v>
      </c>
      <c r="AA256" s="333" t="s">
        <v>153</v>
      </c>
      <c r="AB256" s="333" t="s">
        <v>153</v>
      </c>
      <c r="AC256" s="333"/>
      <c r="AD256" s="333"/>
      <c r="AE256" s="333"/>
      <c r="AF256" s="333"/>
      <c r="AG256" s="333"/>
      <c r="AH256" s="366"/>
    </row>
    <row r="257" spans="1:34" ht="24">
      <c r="A257" s="259">
        <v>259</v>
      </c>
      <c r="B257" s="260" t="s">
        <v>1921</v>
      </c>
      <c r="C257" s="260" t="s">
        <v>1445</v>
      </c>
      <c r="D257" s="260" t="s">
        <v>1588</v>
      </c>
      <c r="E257" s="261" t="s">
        <v>1922</v>
      </c>
      <c r="F257" s="262" t="s">
        <v>106</v>
      </c>
      <c r="G257" s="262" t="s">
        <v>3</v>
      </c>
      <c r="H257" s="260" t="s">
        <v>219</v>
      </c>
      <c r="I257" s="260"/>
      <c r="J257" s="262" t="s">
        <v>354</v>
      </c>
      <c r="K257" s="262"/>
      <c r="L257" s="354"/>
      <c r="M257" s="354"/>
      <c r="N257" s="354"/>
      <c r="O257" s="357" t="s">
        <v>1697</v>
      </c>
      <c r="P257" s="365" t="s">
        <v>153</v>
      </c>
      <c r="Q257" s="333"/>
      <c r="R257" s="333"/>
      <c r="S257" s="333"/>
      <c r="T257" s="333"/>
      <c r="U257" s="333" t="s">
        <v>153</v>
      </c>
      <c r="V257" s="333"/>
      <c r="W257" s="333"/>
      <c r="X257" s="333"/>
      <c r="Y257" s="333"/>
      <c r="Z257" s="333"/>
      <c r="AA257" s="333"/>
      <c r="AB257" s="333"/>
      <c r="AC257" s="333"/>
      <c r="AD257" s="333"/>
      <c r="AE257" s="333"/>
      <c r="AF257" s="333"/>
      <c r="AG257" s="333"/>
      <c r="AH257" s="366"/>
    </row>
    <row r="258" spans="1:34" s="46" customFormat="1" ht="30" customHeight="1">
      <c r="A258" s="259">
        <v>260</v>
      </c>
      <c r="B258" s="260" t="s">
        <v>1726</v>
      </c>
      <c r="C258" s="260" t="s">
        <v>1445</v>
      </c>
      <c r="D258" s="260" t="s">
        <v>1588</v>
      </c>
      <c r="E258" s="261" t="s">
        <v>1727</v>
      </c>
      <c r="F258" s="262" t="s">
        <v>106</v>
      </c>
      <c r="G258" s="260" t="s">
        <v>220</v>
      </c>
      <c r="H258" s="260" t="s">
        <v>219</v>
      </c>
      <c r="I258" s="260"/>
      <c r="J258" s="262" t="s">
        <v>354</v>
      </c>
      <c r="K258" s="262"/>
      <c r="L258" s="354" t="s">
        <v>318</v>
      </c>
      <c r="M258" s="354"/>
      <c r="N258" s="354"/>
      <c r="O258" s="357"/>
      <c r="P258" s="365"/>
      <c r="Q258" s="333"/>
      <c r="R258" s="333"/>
      <c r="S258" s="333"/>
      <c r="T258" s="333"/>
      <c r="U258" s="333"/>
      <c r="V258" s="333"/>
      <c r="W258" s="333"/>
      <c r="X258" s="333"/>
      <c r="Y258" s="333"/>
      <c r="Z258" s="333"/>
      <c r="AA258" s="333"/>
      <c r="AB258" s="333"/>
      <c r="AC258" s="333"/>
      <c r="AD258" s="333"/>
      <c r="AE258" s="333"/>
      <c r="AF258" s="333"/>
      <c r="AG258" s="333"/>
      <c r="AH258" s="366"/>
    </row>
    <row r="259" spans="1:34" s="46" customFormat="1" ht="30" customHeight="1">
      <c r="A259" s="259">
        <v>261</v>
      </c>
      <c r="B259" s="260" t="s">
        <v>1639</v>
      </c>
      <c r="C259" s="260" t="s">
        <v>1445</v>
      </c>
      <c r="D259" s="260" t="s">
        <v>1588</v>
      </c>
      <c r="E259" s="261" t="s">
        <v>1640</v>
      </c>
      <c r="F259" s="262" t="s">
        <v>106</v>
      </c>
      <c r="G259" s="262" t="s">
        <v>3</v>
      </c>
      <c r="H259" s="260" t="s">
        <v>66</v>
      </c>
      <c r="I259" s="260"/>
      <c r="J259" s="262" t="s">
        <v>354</v>
      </c>
      <c r="K259" s="262"/>
      <c r="L259" s="354"/>
      <c r="M259" s="354"/>
      <c r="N259" s="354"/>
      <c r="O259" s="357"/>
      <c r="P259" s="365"/>
      <c r="Q259" s="333"/>
      <c r="R259" s="333"/>
      <c r="S259" s="333"/>
      <c r="T259" s="333"/>
      <c r="U259" s="333"/>
      <c r="V259" s="333"/>
      <c r="W259" s="333"/>
      <c r="X259" s="333"/>
      <c r="Y259" s="333"/>
      <c r="Z259" s="333"/>
      <c r="AA259" s="333"/>
      <c r="AB259" s="333"/>
      <c r="AC259" s="333"/>
      <c r="AD259" s="333"/>
      <c r="AE259" s="333"/>
      <c r="AF259" s="333"/>
      <c r="AG259" s="333"/>
      <c r="AH259" s="366"/>
    </row>
    <row r="260" spans="1:34" s="46" customFormat="1" ht="30" customHeight="1">
      <c r="A260" s="259">
        <v>257</v>
      </c>
      <c r="B260" s="260" t="s">
        <v>1728</v>
      </c>
      <c r="C260" s="260" t="s">
        <v>1445</v>
      </c>
      <c r="D260" s="260" t="s">
        <v>1588</v>
      </c>
      <c r="E260" s="261" t="s">
        <v>1729</v>
      </c>
      <c r="F260" s="262" t="s">
        <v>106</v>
      </c>
      <c r="G260" s="260" t="s">
        <v>220</v>
      </c>
      <c r="H260" s="260" t="s">
        <v>66</v>
      </c>
      <c r="I260" s="260"/>
      <c r="J260" s="262" t="s">
        <v>354</v>
      </c>
      <c r="K260" s="262"/>
      <c r="L260" s="354"/>
      <c r="M260" s="354"/>
      <c r="N260" s="354"/>
      <c r="O260" s="357"/>
      <c r="P260" s="365"/>
      <c r="Q260" s="333"/>
      <c r="R260" s="333"/>
      <c r="S260" s="333"/>
      <c r="T260" s="333"/>
      <c r="U260" s="333"/>
      <c r="V260" s="333"/>
      <c r="W260" s="333"/>
      <c r="X260" s="333"/>
      <c r="Y260" s="333"/>
      <c r="Z260" s="333"/>
      <c r="AA260" s="333"/>
      <c r="AB260" s="333"/>
      <c r="AC260" s="333"/>
      <c r="AD260" s="333"/>
      <c r="AE260" s="333"/>
      <c r="AF260" s="333"/>
      <c r="AG260" s="333"/>
      <c r="AH260" s="366"/>
    </row>
    <row r="261" spans="1:34" s="46" customFormat="1" ht="30" customHeight="1">
      <c r="A261" s="259">
        <v>189</v>
      </c>
      <c r="B261" s="260" t="s">
        <v>1687</v>
      </c>
      <c r="C261" s="260" t="s">
        <v>1445</v>
      </c>
      <c r="D261" s="260" t="s">
        <v>1597</v>
      </c>
      <c r="E261" s="261" t="s">
        <v>1688</v>
      </c>
      <c r="F261" s="262" t="s">
        <v>106</v>
      </c>
      <c r="G261" s="262" t="s">
        <v>3</v>
      </c>
      <c r="H261" s="260" t="s">
        <v>144</v>
      </c>
      <c r="I261" s="260"/>
      <c r="J261" s="262" t="s">
        <v>354</v>
      </c>
      <c r="K261" s="262"/>
      <c r="L261" s="354"/>
      <c r="M261" s="354"/>
      <c r="N261" s="354"/>
      <c r="O261" s="357"/>
      <c r="P261" s="365" t="s">
        <v>153</v>
      </c>
      <c r="Q261" s="333" t="s">
        <v>153</v>
      </c>
      <c r="R261" s="333"/>
      <c r="S261" s="333"/>
      <c r="T261" s="333"/>
      <c r="U261" s="333" t="s">
        <v>153</v>
      </c>
      <c r="V261" s="333"/>
      <c r="W261" s="333"/>
      <c r="X261" s="333"/>
      <c r="Y261" s="333"/>
      <c r="Z261" s="333" t="s">
        <v>153</v>
      </c>
      <c r="AA261" s="333" t="s">
        <v>153</v>
      </c>
      <c r="AB261" s="333" t="s">
        <v>153</v>
      </c>
      <c r="AC261" s="333" t="s">
        <v>153</v>
      </c>
      <c r="AD261" s="333" t="s">
        <v>153</v>
      </c>
      <c r="AE261" s="333"/>
      <c r="AF261" s="333" t="s">
        <v>153</v>
      </c>
      <c r="AG261" s="333"/>
      <c r="AH261" s="366" t="s">
        <v>153</v>
      </c>
    </row>
    <row r="262" spans="1:34" s="46" customFormat="1" ht="30" customHeight="1">
      <c r="A262" s="259">
        <v>190</v>
      </c>
      <c r="B262" s="260" t="s">
        <v>1596</v>
      </c>
      <c r="C262" s="260" t="s">
        <v>1445</v>
      </c>
      <c r="D262" s="260" t="s">
        <v>1597</v>
      </c>
      <c r="E262" s="261" t="s">
        <v>1598</v>
      </c>
      <c r="F262" s="262" t="s">
        <v>106</v>
      </c>
      <c r="G262" s="262" t="s">
        <v>3</v>
      </c>
      <c r="H262" s="260" t="s">
        <v>219</v>
      </c>
      <c r="I262" s="260"/>
      <c r="J262" s="262" t="s">
        <v>354</v>
      </c>
      <c r="K262" s="262"/>
      <c r="L262" s="354"/>
      <c r="M262" s="354"/>
      <c r="N262" s="354"/>
      <c r="O262" s="357"/>
      <c r="P262" s="365"/>
      <c r="Q262" s="333" t="s">
        <v>153</v>
      </c>
      <c r="R262" s="333"/>
      <c r="S262" s="333"/>
      <c r="T262" s="333"/>
      <c r="U262" s="333"/>
      <c r="V262" s="333"/>
      <c r="W262" s="333"/>
      <c r="X262" s="333"/>
      <c r="Y262" s="333"/>
      <c r="Z262" s="333"/>
      <c r="AA262" s="333"/>
      <c r="AB262" s="333"/>
      <c r="AC262" s="333"/>
      <c r="AD262" s="333"/>
      <c r="AE262" s="333"/>
      <c r="AF262" s="333"/>
      <c r="AG262" s="333"/>
      <c r="AH262" s="366"/>
    </row>
    <row r="263" spans="1:34" s="46" customFormat="1" ht="30" customHeight="1">
      <c r="A263" s="259">
        <v>193</v>
      </c>
      <c r="B263" s="260" t="s">
        <v>1604</v>
      </c>
      <c r="C263" s="260" t="s">
        <v>1445</v>
      </c>
      <c r="D263" s="260" t="s">
        <v>1530</v>
      </c>
      <c r="E263" s="261" t="s">
        <v>1605</v>
      </c>
      <c r="F263" s="262" t="s">
        <v>106</v>
      </c>
      <c r="G263" s="262" t="s">
        <v>3</v>
      </c>
      <c r="H263" s="260" t="s">
        <v>219</v>
      </c>
      <c r="I263" s="260"/>
      <c r="J263" s="262" t="s">
        <v>354</v>
      </c>
      <c r="K263" s="262"/>
      <c r="L263" s="354" t="s">
        <v>318</v>
      </c>
      <c r="M263" s="354"/>
      <c r="N263" s="354"/>
      <c r="O263" s="357"/>
      <c r="P263" s="365" t="s">
        <v>153</v>
      </c>
      <c r="Q263" s="333"/>
      <c r="R263" s="333"/>
      <c r="S263" s="333"/>
      <c r="T263" s="333"/>
      <c r="U263" s="333" t="s">
        <v>153</v>
      </c>
      <c r="V263" s="333"/>
      <c r="W263" s="333"/>
      <c r="X263" s="333"/>
      <c r="Y263" s="333"/>
      <c r="Z263" s="333"/>
      <c r="AA263" s="333"/>
      <c r="AB263" s="333"/>
      <c r="AC263" s="333"/>
      <c r="AD263" s="333"/>
      <c r="AE263" s="333"/>
      <c r="AF263" s="333"/>
      <c r="AG263" s="333"/>
      <c r="AH263" s="366"/>
    </row>
    <row r="264" spans="1:34" ht="24">
      <c r="A264" s="259">
        <v>264</v>
      </c>
      <c r="B264" s="260" t="s">
        <v>1966</v>
      </c>
      <c r="C264" s="260" t="s">
        <v>1445</v>
      </c>
      <c r="D264" s="260" t="s">
        <v>1455</v>
      </c>
      <c r="E264" s="261" t="s">
        <v>1967</v>
      </c>
      <c r="F264" s="262" t="s">
        <v>106</v>
      </c>
      <c r="G264" s="262" t="s">
        <v>3</v>
      </c>
      <c r="H264" s="260" t="s">
        <v>423</v>
      </c>
      <c r="I264" s="260"/>
      <c r="J264" s="262" t="s">
        <v>354</v>
      </c>
      <c r="K264" s="262"/>
      <c r="L264" s="354"/>
      <c r="M264" s="354"/>
      <c r="N264" s="354"/>
      <c r="O264" s="357"/>
      <c r="P264" s="365"/>
      <c r="Q264" s="333"/>
      <c r="R264" s="333"/>
      <c r="S264" s="333"/>
      <c r="T264" s="333"/>
      <c r="U264" s="333"/>
      <c r="V264" s="333"/>
      <c r="W264" s="333"/>
      <c r="X264" s="333"/>
      <c r="Y264" s="333"/>
      <c r="Z264" s="333"/>
      <c r="AA264" s="333"/>
      <c r="AB264" s="333"/>
      <c r="AC264" s="333"/>
      <c r="AD264" s="333"/>
      <c r="AE264" s="333"/>
      <c r="AF264" s="333"/>
      <c r="AG264" s="333"/>
      <c r="AH264" s="366"/>
    </row>
    <row r="265" spans="1:34" ht="24">
      <c r="A265" s="259">
        <v>263</v>
      </c>
      <c r="B265" s="260" t="s">
        <v>1947</v>
      </c>
      <c r="C265" s="260" t="s">
        <v>1445</v>
      </c>
      <c r="D265" s="260" t="s">
        <v>1455</v>
      </c>
      <c r="E265" s="261" t="s">
        <v>1948</v>
      </c>
      <c r="F265" s="262" t="s">
        <v>106</v>
      </c>
      <c r="G265" s="262" t="s">
        <v>3</v>
      </c>
      <c r="H265" s="260" t="s">
        <v>423</v>
      </c>
      <c r="I265" s="260"/>
      <c r="J265" s="262" t="s">
        <v>354</v>
      </c>
      <c r="K265" s="262"/>
      <c r="L265" s="354"/>
      <c r="M265" s="354"/>
      <c r="N265" s="354"/>
      <c r="O265" s="357"/>
      <c r="P265" s="365" t="s">
        <v>153</v>
      </c>
      <c r="Q265" s="333"/>
      <c r="R265" s="333"/>
      <c r="S265" s="333"/>
      <c r="T265" s="333"/>
      <c r="U265" s="333" t="s">
        <v>153</v>
      </c>
      <c r="V265" s="333"/>
      <c r="W265" s="333"/>
      <c r="X265" s="333"/>
      <c r="Y265" s="333"/>
      <c r="Z265" s="333"/>
      <c r="AA265" s="333" t="s">
        <v>153</v>
      </c>
      <c r="AB265" s="333" t="s">
        <v>153</v>
      </c>
      <c r="AC265" s="333"/>
      <c r="AD265" s="333"/>
      <c r="AE265" s="333"/>
      <c r="AF265" s="333"/>
      <c r="AG265" s="333"/>
      <c r="AH265" s="366"/>
    </row>
    <row r="266" spans="1:34" s="46" customFormat="1" ht="30" customHeight="1">
      <c r="A266" s="259">
        <v>268</v>
      </c>
      <c r="B266" s="260" t="s">
        <v>1654</v>
      </c>
      <c r="C266" s="260" t="s">
        <v>1445</v>
      </c>
      <c r="D266" s="260" t="s">
        <v>1455</v>
      </c>
      <c r="E266" s="261" t="s">
        <v>1655</v>
      </c>
      <c r="F266" s="262" t="s">
        <v>106</v>
      </c>
      <c r="G266" s="262" t="s">
        <v>3</v>
      </c>
      <c r="H266" s="260" t="s">
        <v>219</v>
      </c>
      <c r="I266" s="260"/>
      <c r="J266" s="262" t="s">
        <v>354</v>
      </c>
      <c r="K266" s="262"/>
      <c r="L266" s="354"/>
      <c r="M266" s="354"/>
      <c r="N266" s="354"/>
      <c r="O266" s="357"/>
      <c r="P266" s="365"/>
      <c r="Q266" s="333"/>
      <c r="R266" s="333"/>
      <c r="S266" s="333"/>
      <c r="T266" s="333"/>
      <c r="U266" s="333"/>
      <c r="V266" s="333"/>
      <c r="W266" s="333"/>
      <c r="X266" s="333"/>
      <c r="Y266" s="333"/>
      <c r="Z266" s="333"/>
      <c r="AA266" s="333"/>
      <c r="AB266" s="333"/>
      <c r="AC266" s="333"/>
      <c r="AD266" s="333"/>
      <c r="AE266" s="333"/>
      <c r="AF266" s="333"/>
      <c r="AG266" s="333"/>
      <c r="AH266" s="366"/>
    </row>
    <row r="267" spans="1:34" ht="28.5" customHeight="1">
      <c r="A267" s="259">
        <v>269</v>
      </c>
      <c r="B267" s="260" t="s">
        <v>1949</v>
      </c>
      <c r="C267" s="260" t="s">
        <v>1445</v>
      </c>
      <c r="D267" s="260" t="s">
        <v>1455</v>
      </c>
      <c r="E267" s="261" t="s">
        <v>1950</v>
      </c>
      <c r="F267" s="262" t="s">
        <v>106</v>
      </c>
      <c r="G267" s="262" t="s">
        <v>3</v>
      </c>
      <c r="H267" s="260" t="s">
        <v>219</v>
      </c>
      <c r="I267" s="260"/>
      <c r="J267" s="262" t="s">
        <v>354</v>
      </c>
      <c r="K267" s="262"/>
      <c r="L267" s="354"/>
      <c r="M267" s="354"/>
      <c r="N267" s="354"/>
      <c r="O267" s="357"/>
      <c r="P267" s="365"/>
      <c r="Q267" s="333" t="s">
        <v>153</v>
      </c>
      <c r="R267" s="333"/>
      <c r="S267" s="333"/>
      <c r="T267" s="333"/>
      <c r="U267" s="333"/>
      <c r="V267" s="333"/>
      <c r="W267" s="333"/>
      <c r="X267" s="333"/>
      <c r="Y267" s="333"/>
      <c r="Z267" s="333"/>
      <c r="AA267" s="333"/>
      <c r="AB267" s="333"/>
      <c r="AC267" s="333"/>
      <c r="AD267" s="333"/>
      <c r="AE267" s="333"/>
      <c r="AF267" s="333"/>
      <c r="AG267" s="333"/>
      <c r="AH267" s="366"/>
    </row>
    <row r="268" spans="1:34" ht="24">
      <c r="A268" s="259">
        <v>267</v>
      </c>
      <c r="B268" s="260" t="s">
        <v>1960</v>
      </c>
      <c r="C268" s="260" t="s">
        <v>1445</v>
      </c>
      <c r="D268" s="260" t="s">
        <v>1455</v>
      </c>
      <c r="E268" s="261" t="s">
        <v>1961</v>
      </c>
      <c r="F268" s="262" t="s">
        <v>106</v>
      </c>
      <c r="G268" s="262" t="s">
        <v>3</v>
      </c>
      <c r="H268" s="260" t="s">
        <v>66</v>
      </c>
      <c r="I268" s="260"/>
      <c r="J268" s="262" t="s">
        <v>354</v>
      </c>
      <c r="K268" s="262"/>
      <c r="L268" s="354"/>
      <c r="M268" s="354"/>
      <c r="N268" s="354"/>
      <c r="O268" s="357"/>
      <c r="P268" s="365"/>
      <c r="Q268" s="333"/>
      <c r="R268" s="333"/>
      <c r="S268" s="333"/>
      <c r="T268" s="333"/>
      <c r="U268" s="333"/>
      <c r="V268" s="333"/>
      <c r="W268" s="333"/>
      <c r="X268" s="333"/>
      <c r="Y268" s="333"/>
      <c r="Z268" s="333"/>
      <c r="AA268" s="333"/>
      <c r="AB268" s="333"/>
      <c r="AC268" s="333"/>
      <c r="AD268" s="333"/>
      <c r="AE268" s="333"/>
      <c r="AF268" s="333"/>
      <c r="AG268" s="333"/>
      <c r="AH268" s="366"/>
    </row>
    <row r="269" spans="1:34" ht="31.5" customHeight="1">
      <c r="A269" s="259">
        <v>198</v>
      </c>
      <c r="B269" s="260" t="s">
        <v>1970</v>
      </c>
      <c r="C269" s="260" t="s">
        <v>1445</v>
      </c>
      <c r="D269" s="260" t="s">
        <v>1971</v>
      </c>
      <c r="E269" s="261" t="s">
        <v>1972</v>
      </c>
      <c r="F269" s="262" t="s">
        <v>106</v>
      </c>
      <c r="G269" s="262" t="s">
        <v>3</v>
      </c>
      <c r="H269" s="260" t="s">
        <v>219</v>
      </c>
      <c r="I269" s="260"/>
      <c r="J269" s="262" t="s">
        <v>354</v>
      </c>
      <c r="K269" s="262"/>
      <c r="L269" s="354"/>
      <c r="M269" s="354"/>
      <c r="N269" s="354"/>
      <c r="O269" s="357"/>
      <c r="P269" s="365"/>
      <c r="Q269" s="333"/>
      <c r="R269" s="333"/>
      <c r="S269" s="333"/>
      <c r="T269" s="333"/>
      <c r="U269" s="333"/>
      <c r="V269" s="333"/>
      <c r="W269" s="333"/>
      <c r="X269" s="333"/>
      <c r="Y269" s="333"/>
      <c r="Z269" s="333"/>
      <c r="AA269" s="333"/>
      <c r="AB269" s="333"/>
      <c r="AC269" s="333"/>
      <c r="AD269" s="333"/>
      <c r="AE269" s="333"/>
      <c r="AF269" s="333"/>
      <c r="AG269" s="333"/>
      <c r="AH269" s="366"/>
    </row>
    <row r="270" spans="1:34" s="46" customFormat="1" ht="30" customHeight="1">
      <c r="A270" s="259">
        <v>196</v>
      </c>
      <c r="B270" s="260" t="s">
        <v>1634</v>
      </c>
      <c r="C270" s="260" t="s">
        <v>1445</v>
      </c>
      <c r="D270" s="260" t="s">
        <v>1635</v>
      </c>
      <c r="E270" s="261" t="s">
        <v>1636</v>
      </c>
      <c r="F270" s="262" t="s">
        <v>106</v>
      </c>
      <c r="G270" s="262" t="s">
        <v>3</v>
      </c>
      <c r="H270" s="260" t="s">
        <v>423</v>
      </c>
      <c r="I270" s="260"/>
      <c r="J270" s="262" t="s">
        <v>354</v>
      </c>
      <c r="K270" s="262"/>
      <c r="L270" s="354" t="s">
        <v>274</v>
      </c>
      <c r="M270" s="354"/>
      <c r="N270" s="354"/>
      <c r="O270" s="357"/>
      <c r="P270" s="365" t="s">
        <v>153</v>
      </c>
      <c r="Q270" s="333" t="s">
        <v>153</v>
      </c>
      <c r="R270" s="333"/>
      <c r="S270" s="333"/>
      <c r="T270" s="333"/>
      <c r="U270" s="333" t="s">
        <v>153</v>
      </c>
      <c r="V270" s="333"/>
      <c r="W270" s="333"/>
      <c r="X270" s="333"/>
      <c r="Y270" s="333"/>
      <c r="Z270" s="333" t="s">
        <v>153</v>
      </c>
      <c r="AA270" s="333" t="s">
        <v>153</v>
      </c>
      <c r="AB270" s="333"/>
      <c r="AC270" s="333" t="s">
        <v>153</v>
      </c>
      <c r="AD270" s="333"/>
      <c r="AE270" s="333"/>
      <c r="AF270" s="333" t="s">
        <v>153</v>
      </c>
      <c r="AG270" s="333"/>
      <c r="AH270" s="366"/>
    </row>
    <row r="271" spans="1:34" s="46" customFormat="1" ht="30" customHeight="1">
      <c r="A271" s="259">
        <v>228</v>
      </c>
      <c r="B271" s="260" t="s">
        <v>1738</v>
      </c>
      <c r="C271" s="260" t="s">
        <v>1445</v>
      </c>
      <c r="D271" s="260" t="s">
        <v>1690</v>
      </c>
      <c r="E271" s="261" t="s">
        <v>1739</v>
      </c>
      <c r="F271" s="262" t="s">
        <v>106</v>
      </c>
      <c r="G271" s="262" t="s">
        <v>3</v>
      </c>
      <c r="H271" s="260" t="s">
        <v>423</v>
      </c>
      <c r="I271" s="260"/>
      <c r="J271" s="262" t="s">
        <v>354</v>
      </c>
      <c r="K271" s="262"/>
      <c r="L271" s="354"/>
      <c r="M271" s="354"/>
      <c r="N271" s="354"/>
      <c r="O271" s="357"/>
      <c r="P271" s="365" t="s">
        <v>153</v>
      </c>
      <c r="Q271" s="333"/>
      <c r="R271" s="333"/>
      <c r="S271" s="333"/>
      <c r="T271" s="333"/>
      <c r="U271" s="333" t="s">
        <v>153</v>
      </c>
      <c r="V271" s="333"/>
      <c r="W271" s="333"/>
      <c r="X271" s="333"/>
      <c r="Y271" s="333"/>
      <c r="Z271" s="333"/>
      <c r="AA271" s="333" t="s">
        <v>153</v>
      </c>
      <c r="AB271" s="333" t="s">
        <v>153</v>
      </c>
      <c r="AC271" s="333"/>
      <c r="AD271" s="333"/>
      <c r="AE271" s="333"/>
      <c r="AF271" s="333"/>
      <c r="AG271" s="333"/>
      <c r="AH271" s="366"/>
    </row>
    <row r="272" spans="1:34" s="46" customFormat="1" ht="30" customHeight="1">
      <c r="A272" s="259">
        <v>225</v>
      </c>
      <c r="B272" s="260" t="s">
        <v>1689</v>
      </c>
      <c r="C272" s="260" t="s">
        <v>1445</v>
      </c>
      <c r="D272" s="260" t="s">
        <v>1690</v>
      </c>
      <c r="E272" s="261" t="s">
        <v>1691</v>
      </c>
      <c r="F272" s="262" t="s">
        <v>106</v>
      </c>
      <c r="G272" s="262" t="s">
        <v>3</v>
      </c>
      <c r="H272" s="260" t="s">
        <v>219</v>
      </c>
      <c r="I272" s="260"/>
      <c r="J272" s="262" t="s">
        <v>354</v>
      </c>
      <c r="K272" s="262"/>
      <c r="L272" s="354"/>
      <c r="M272" s="354"/>
      <c r="N272" s="354"/>
      <c r="O272" s="357"/>
      <c r="P272" s="365" t="s">
        <v>153</v>
      </c>
      <c r="Q272" s="333"/>
      <c r="R272" s="333"/>
      <c r="S272" s="333"/>
      <c r="T272" s="333"/>
      <c r="U272" s="333" t="s">
        <v>153</v>
      </c>
      <c r="V272" s="333"/>
      <c r="W272" s="333"/>
      <c r="X272" s="333"/>
      <c r="Y272" s="333"/>
      <c r="Z272" s="333"/>
      <c r="AA272" s="333"/>
      <c r="AB272" s="333"/>
      <c r="AC272" s="333"/>
      <c r="AD272" s="333"/>
      <c r="AE272" s="333"/>
      <c r="AF272" s="333"/>
      <c r="AG272" s="333"/>
      <c r="AH272" s="366"/>
    </row>
    <row r="273" spans="1:34" s="46" customFormat="1" ht="30" customHeight="1">
      <c r="A273" s="259">
        <v>227</v>
      </c>
      <c r="B273" s="260" t="s">
        <v>1795</v>
      </c>
      <c r="C273" s="260" t="s">
        <v>1445</v>
      </c>
      <c r="D273" s="260" t="s">
        <v>1690</v>
      </c>
      <c r="E273" s="261" t="s">
        <v>1796</v>
      </c>
      <c r="F273" s="262" t="s">
        <v>106</v>
      </c>
      <c r="G273" s="262" t="s">
        <v>3</v>
      </c>
      <c r="H273" s="260" t="s">
        <v>219</v>
      </c>
      <c r="I273" s="260"/>
      <c r="J273" s="262" t="s">
        <v>354</v>
      </c>
      <c r="K273" s="262"/>
      <c r="L273" s="354"/>
      <c r="M273" s="354"/>
      <c r="N273" s="354"/>
      <c r="O273" s="357"/>
      <c r="P273" s="365" t="s">
        <v>153</v>
      </c>
      <c r="Q273" s="333"/>
      <c r="R273" s="333"/>
      <c r="S273" s="333"/>
      <c r="T273" s="333"/>
      <c r="U273" s="333" t="s">
        <v>153</v>
      </c>
      <c r="V273" s="333"/>
      <c r="W273" s="333"/>
      <c r="X273" s="333"/>
      <c r="Y273" s="333"/>
      <c r="Z273" s="333"/>
      <c r="AA273" s="333"/>
      <c r="AB273" s="333"/>
      <c r="AC273" s="333"/>
      <c r="AD273" s="333"/>
      <c r="AE273" s="333"/>
      <c r="AF273" s="333"/>
      <c r="AG273" s="333"/>
      <c r="AH273" s="366"/>
    </row>
    <row r="274" spans="1:34" ht="34.5" customHeight="1">
      <c r="A274" s="259">
        <v>226</v>
      </c>
      <c r="B274" s="260" t="s">
        <v>1899</v>
      </c>
      <c r="C274" s="260" t="s">
        <v>1445</v>
      </c>
      <c r="D274" s="260" t="s">
        <v>1690</v>
      </c>
      <c r="E274" s="261" t="s">
        <v>1900</v>
      </c>
      <c r="F274" s="262" t="s">
        <v>106</v>
      </c>
      <c r="G274" s="262" t="s">
        <v>3</v>
      </c>
      <c r="H274" s="260" t="s">
        <v>219</v>
      </c>
      <c r="I274" s="260"/>
      <c r="J274" s="262" t="s">
        <v>354</v>
      </c>
      <c r="K274" s="262"/>
      <c r="L274" s="354"/>
      <c r="M274" s="354"/>
      <c r="N274" s="354"/>
      <c r="O274" s="357"/>
      <c r="P274" s="365" t="s">
        <v>153</v>
      </c>
      <c r="Q274" s="333"/>
      <c r="R274" s="333"/>
      <c r="S274" s="333"/>
      <c r="T274" s="333"/>
      <c r="U274" s="333" t="s">
        <v>153</v>
      </c>
      <c r="V274" s="333"/>
      <c r="W274" s="333"/>
      <c r="X274" s="333"/>
      <c r="Y274" s="333"/>
      <c r="Z274" s="333"/>
      <c r="AA274" s="333"/>
      <c r="AB274" s="333"/>
      <c r="AC274" s="333"/>
      <c r="AD274" s="333"/>
      <c r="AE274" s="333"/>
      <c r="AF274" s="333"/>
      <c r="AG274" s="333"/>
      <c r="AH274" s="366"/>
    </row>
    <row r="275" spans="1:34" s="46" customFormat="1" ht="30" customHeight="1">
      <c r="A275" s="259">
        <v>195</v>
      </c>
      <c r="B275" s="260" t="s">
        <v>1703</v>
      </c>
      <c r="C275" s="260" t="s">
        <v>1445</v>
      </c>
      <c r="D275" s="260" t="s">
        <v>1704</v>
      </c>
      <c r="E275" s="261" t="s">
        <v>1705</v>
      </c>
      <c r="F275" s="262" t="s">
        <v>106</v>
      </c>
      <c r="G275" s="262" t="s">
        <v>3</v>
      </c>
      <c r="H275" s="260" t="s">
        <v>423</v>
      </c>
      <c r="I275" s="260"/>
      <c r="J275" s="262" t="s">
        <v>354</v>
      </c>
      <c r="K275" s="262"/>
      <c r="L275" s="354"/>
      <c r="M275" s="354"/>
      <c r="N275" s="354"/>
      <c r="O275" s="357"/>
      <c r="P275" s="365" t="s">
        <v>153</v>
      </c>
      <c r="Q275" s="333"/>
      <c r="R275" s="333" t="s">
        <v>153</v>
      </c>
      <c r="S275" s="333"/>
      <c r="T275" s="333"/>
      <c r="U275" s="333" t="s">
        <v>153</v>
      </c>
      <c r="V275" s="333"/>
      <c r="W275" s="333"/>
      <c r="X275" s="333"/>
      <c r="Y275" s="333"/>
      <c r="Z275" s="333"/>
      <c r="AA275" s="333" t="s">
        <v>153</v>
      </c>
      <c r="AB275" s="333"/>
      <c r="AC275" s="333"/>
      <c r="AD275" s="333"/>
      <c r="AE275" s="333"/>
      <c r="AF275" s="333"/>
      <c r="AG275" s="333"/>
      <c r="AH275" s="366"/>
    </row>
    <row r="276" spans="1:34" s="46" customFormat="1" ht="30" customHeight="1">
      <c r="A276" s="259">
        <v>210</v>
      </c>
      <c r="B276" s="260" t="s">
        <v>1710</v>
      </c>
      <c r="C276" s="260" t="s">
        <v>1445</v>
      </c>
      <c r="D276" s="260" t="s">
        <v>1711</v>
      </c>
      <c r="E276" s="261" t="s">
        <v>1712</v>
      </c>
      <c r="F276" s="262" t="s">
        <v>106</v>
      </c>
      <c r="G276" s="262" t="s">
        <v>220</v>
      </c>
      <c r="H276" s="260" t="s">
        <v>423</v>
      </c>
      <c r="I276" s="260"/>
      <c r="J276" s="262" t="s">
        <v>354</v>
      </c>
      <c r="K276" s="262"/>
      <c r="L276" s="354"/>
      <c r="M276" s="354"/>
      <c r="N276" s="354"/>
      <c r="O276" s="357"/>
      <c r="P276" s="365" t="s">
        <v>153</v>
      </c>
      <c r="Q276" s="333"/>
      <c r="R276" s="333"/>
      <c r="S276" s="333"/>
      <c r="T276" s="333"/>
      <c r="U276" s="333" t="s">
        <v>153</v>
      </c>
      <c r="V276" s="333"/>
      <c r="W276" s="333"/>
      <c r="X276" s="333"/>
      <c r="Y276" s="333"/>
      <c r="Z276" s="333"/>
      <c r="AA276" s="333" t="s">
        <v>153</v>
      </c>
      <c r="AB276" s="333"/>
      <c r="AC276" s="333"/>
      <c r="AD276" s="333"/>
      <c r="AE276" s="333"/>
      <c r="AF276" s="333"/>
      <c r="AG276" s="333"/>
      <c r="AH276" s="366" t="s">
        <v>153</v>
      </c>
    </row>
    <row r="277" spans="1:34" s="46" customFormat="1" ht="30" customHeight="1">
      <c r="A277" s="259">
        <v>209</v>
      </c>
      <c r="B277" s="260" t="s">
        <v>1749</v>
      </c>
      <c r="C277" s="260" t="s">
        <v>1445</v>
      </c>
      <c r="D277" s="260" t="s">
        <v>1711</v>
      </c>
      <c r="E277" s="261" t="s">
        <v>1750</v>
      </c>
      <c r="F277" s="262" t="s">
        <v>106</v>
      </c>
      <c r="G277" s="262" t="s">
        <v>3</v>
      </c>
      <c r="H277" s="260" t="s">
        <v>423</v>
      </c>
      <c r="I277" s="260"/>
      <c r="J277" s="262" t="s">
        <v>354</v>
      </c>
      <c r="K277" s="262"/>
      <c r="L277" s="354"/>
      <c r="M277" s="354"/>
      <c r="N277" s="354"/>
      <c r="O277" s="357"/>
      <c r="P277" s="365"/>
      <c r="Q277" s="333"/>
      <c r="R277" s="333"/>
      <c r="S277" s="333"/>
      <c r="T277" s="333"/>
      <c r="U277" s="333"/>
      <c r="V277" s="333"/>
      <c r="W277" s="333"/>
      <c r="X277" s="333"/>
      <c r="Y277" s="333"/>
      <c r="Z277" s="333"/>
      <c r="AA277" s="333"/>
      <c r="AB277" s="333"/>
      <c r="AC277" s="333"/>
      <c r="AD277" s="333"/>
      <c r="AE277" s="333"/>
      <c r="AF277" s="333"/>
      <c r="AG277" s="333"/>
      <c r="AH277" s="366"/>
    </row>
    <row r="278" spans="1:34" ht="24">
      <c r="A278" s="259">
        <v>211</v>
      </c>
      <c r="B278" s="260" t="s">
        <v>1895</v>
      </c>
      <c r="C278" s="260" t="s">
        <v>1445</v>
      </c>
      <c r="D278" s="260" t="s">
        <v>1711</v>
      </c>
      <c r="E278" s="261" t="s">
        <v>1896</v>
      </c>
      <c r="F278" s="262" t="s">
        <v>106</v>
      </c>
      <c r="G278" s="262" t="s">
        <v>3</v>
      </c>
      <c r="H278" s="260" t="s">
        <v>423</v>
      </c>
      <c r="I278" s="260"/>
      <c r="J278" s="262" t="s">
        <v>354</v>
      </c>
      <c r="K278" s="262"/>
      <c r="L278" s="354"/>
      <c r="M278" s="354"/>
      <c r="N278" s="354"/>
      <c r="O278" s="357"/>
      <c r="P278" s="365" t="s">
        <v>153</v>
      </c>
      <c r="Q278" s="333"/>
      <c r="R278" s="333"/>
      <c r="S278" s="333"/>
      <c r="T278" s="333"/>
      <c r="U278" s="333" t="s">
        <v>153</v>
      </c>
      <c r="V278" s="333"/>
      <c r="W278" s="333"/>
      <c r="X278" s="333"/>
      <c r="Y278" s="333"/>
      <c r="Z278" s="333"/>
      <c r="AA278" s="333" t="s">
        <v>153</v>
      </c>
      <c r="AB278" s="333"/>
      <c r="AC278" s="333"/>
      <c r="AD278" s="333"/>
      <c r="AE278" s="333"/>
      <c r="AF278" s="333"/>
      <c r="AG278" s="333"/>
      <c r="AH278" s="366" t="s">
        <v>153</v>
      </c>
    </row>
    <row r="279" spans="1:34" s="46" customFormat="1" ht="30" customHeight="1">
      <c r="A279" s="259">
        <v>197</v>
      </c>
      <c r="B279" s="260" t="s">
        <v>1718</v>
      </c>
      <c r="C279" s="260" t="s">
        <v>1445</v>
      </c>
      <c r="D279" s="260" t="s">
        <v>1719</v>
      </c>
      <c r="E279" s="261" t="s">
        <v>1720</v>
      </c>
      <c r="F279" s="262" t="s">
        <v>106</v>
      </c>
      <c r="G279" s="260" t="s">
        <v>220</v>
      </c>
      <c r="H279" s="260" t="s">
        <v>144</v>
      </c>
      <c r="I279" s="260"/>
      <c r="J279" s="262" t="s">
        <v>354</v>
      </c>
      <c r="K279" s="262"/>
      <c r="L279" s="354"/>
      <c r="M279" s="354"/>
      <c r="N279" s="354"/>
      <c r="O279" s="357"/>
      <c r="P279" s="365" t="s">
        <v>153</v>
      </c>
      <c r="Q279" s="333"/>
      <c r="R279" s="333"/>
      <c r="S279" s="333"/>
      <c r="T279" s="333"/>
      <c r="U279" s="333" t="s">
        <v>153</v>
      </c>
      <c r="V279" s="333"/>
      <c r="W279" s="333"/>
      <c r="X279" s="333"/>
      <c r="Y279" s="333"/>
      <c r="Z279" s="333" t="s">
        <v>153</v>
      </c>
      <c r="AA279" s="333" t="s">
        <v>153</v>
      </c>
      <c r="AB279" s="333" t="s">
        <v>153</v>
      </c>
      <c r="AC279" s="333"/>
      <c r="AD279" s="333"/>
      <c r="AE279" s="333"/>
      <c r="AF279" s="333"/>
      <c r="AG279" s="333"/>
      <c r="AH279" s="366"/>
    </row>
    <row r="280" spans="1:34" s="46" customFormat="1" ht="30" customHeight="1">
      <c r="A280" s="259">
        <v>214</v>
      </c>
      <c r="B280" s="260" t="s">
        <v>1804</v>
      </c>
      <c r="C280" s="260" t="s">
        <v>1445</v>
      </c>
      <c r="D280" s="260" t="s">
        <v>1805</v>
      </c>
      <c r="E280" s="261" t="s">
        <v>1806</v>
      </c>
      <c r="F280" s="262" t="s">
        <v>106</v>
      </c>
      <c r="G280" s="262" t="s">
        <v>3</v>
      </c>
      <c r="H280" s="260" t="s">
        <v>144</v>
      </c>
      <c r="I280" s="260"/>
      <c r="J280" s="262" t="s">
        <v>354</v>
      </c>
      <c r="K280" s="262"/>
      <c r="L280" s="354"/>
      <c r="M280" s="354"/>
      <c r="N280" s="354"/>
      <c r="O280" s="357"/>
      <c r="P280" s="365" t="s">
        <v>153</v>
      </c>
      <c r="Q280" s="333"/>
      <c r="R280" s="333"/>
      <c r="S280" s="333"/>
      <c r="T280" s="333"/>
      <c r="U280" s="333" t="s">
        <v>153</v>
      </c>
      <c r="V280" s="333"/>
      <c r="W280" s="333"/>
      <c r="X280" s="333"/>
      <c r="Y280" s="333"/>
      <c r="Z280" s="333"/>
      <c r="AA280" s="333" t="s">
        <v>153</v>
      </c>
      <c r="AB280" s="333"/>
      <c r="AC280" s="333"/>
      <c r="AD280" s="333" t="s">
        <v>153</v>
      </c>
      <c r="AE280" s="333"/>
      <c r="AF280" s="333"/>
      <c r="AG280" s="333"/>
      <c r="AH280" s="366" t="s">
        <v>153</v>
      </c>
    </row>
    <row r="281" spans="1:34" s="46" customFormat="1" ht="30" customHeight="1">
      <c r="A281" s="259">
        <v>222</v>
      </c>
      <c r="B281" s="260" t="s">
        <v>1834</v>
      </c>
      <c r="C281" s="260" t="s">
        <v>1445</v>
      </c>
      <c r="D281" s="260" t="s">
        <v>1835</v>
      </c>
      <c r="E281" s="261" t="s">
        <v>1836</v>
      </c>
      <c r="F281" s="262" t="s">
        <v>106</v>
      </c>
      <c r="G281" s="262" t="s">
        <v>3</v>
      </c>
      <c r="H281" s="260" t="s">
        <v>423</v>
      </c>
      <c r="I281" s="260"/>
      <c r="J281" s="262" t="s">
        <v>354</v>
      </c>
      <c r="K281" s="262"/>
      <c r="L281" s="354"/>
      <c r="M281" s="354"/>
      <c r="N281" s="354"/>
      <c r="O281" s="357"/>
      <c r="P281" s="365" t="s">
        <v>153</v>
      </c>
      <c r="Q281" s="333"/>
      <c r="R281" s="333"/>
      <c r="S281" s="333"/>
      <c r="T281" s="333"/>
      <c r="U281" s="333" t="s">
        <v>153</v>
      </c>
      <c r="V281" s="333"/>
      <c r="W281" s="333"/>
      <c r="X281" s="333"/>
      <c r="Y281" s="333"/>
      <c r="Z281" s="333"/>
      <c r="AA281" s="333" t="s">
        <v>153</v>
      </c>
      <c r="AB281" s="333"/>
      <c r="AC281" s="333"/>
      <c r="AD281" s="333"/>
      <c r="AE281" s="333"/>
      <c r="AF281" s="333"/>
      <c r="AG281" s="333"/>
      <c r="AH281" s="366"/>
    </row>
    <row r="282" spans="1:34" s="46" customFormat="1" ht="30" customHeight="1">
      <c r="A282" s="259">
        <v>194</v>
      </c>
      <c r="B282" s="260" t="s">
        <v>1856</v>
      </c>
      <c r="C282" s="260" t="s">
        <v>1445</v>
      </c>
      <c r="D282" s="260" t="s">
        <v>1704</v>
      </c>
      <c r="E282" s="261" t="s">
        <v>1857</v>
      </c>
      <c r="F282" s="262" t="s">
        <v>106</v>
      </c>
      <c r="G282" s="262" t="s">
        <v>3</v>
      </c>
      <c r="H282" s="260" t="s">
        <v>219</v>
      </c>
      <c r="I282" s="260"/>
      <c r="J282" s="262" t="s">
        <v>354</v>
      </c>
      <c r="K282" s="262"/>
      <c r="L282" s="354"/>
      <c r="M282" s="354"/>
      <c r="N282" s="354"/>
      <c r="O282" s="357"/>
      <c r="P282" s="365"/>
      <c r="Q282" s="333"/>
      <c r="R282" s="333"/>
      <c r="S282" s="333"/>
      <c r="T282" s="333"/>
      <c r="U282" s="333"/>
      <c r="V282" s="333"/>
      <c r="W282" s="333"/>
      <c r="X282" s="333"/>
      <c r="Y282" s="333"/>
      <c r="Z282" s="333"/>
      <c r="AA282" s="333"/>
      <c r="AB282" s="333"/>
      <c r="AC282" s="333"/>
      <c r="AD282" s="333"/>
      <c r="AE282" s="333"/>
      <c r="AF282" s="333"/>
      <c r="AG282" s="333"/>
      <c r="AH282" s="366"/>
    </row>
    <row r="283" spans="1:34" s="46" customFormat="1" ht="30" customHeight="1">
      <c r="A283" s="259">
        <v>253</v>
      </c>
      <c r="B283" s="260" t="s">
        <v>1860</v>
      </c>
      <c r="C283" s="260" t="s">
        <v>1445</v>
      </c>
      <c r="D283" s="260" t="s">
        <v>1861</v>
      </c>
      <c r="E283" s="261" t="s">
        <v>1862</v>
      </c>
      <c r="F283" s="262" t="s">
        <v>106</v>
      </c>
      <c r="G283" s="262" t="s">
        <v>3</v>
      </c>
      <c r="H283" s="260" t="s">
        <v>219</v>
      </c>
      <c r="I283" s="260"/>
      <c r="J283" s="262" t="s">
        <v>354</v>
      </c>
      <c r="K283" s="262"/>
      <c r="L283" s="354"/>
      <c r="M283" s="354"/>
      <c r="N283" s="354"/>
      <c r="O283" s="357"/>
      <c r="P283" s="365" t="s">
        <v>153</v>
      </c>
      <c r="Q283" s="333" t="s">
        <v>153</v>
      </c>
      <c r="R283" s="333"/>
      <c r="S283" s="333"/>
      <c r="T283" s="333"/>
      <c r="U283" s="333" t="s">
        <v>153</v>
      </c>
      <c r="V283" s="333"/>
      <c r="W283" s="333"/>
      <c r="X283" s="333"/>
      <c r="Y283" s="333"/>
      <c r="Z283" s="333"/>
      <c r="AA283" s="333" t="s">
        <v>153</v>
      </c>
      <c r="AB283" s="333" t="s">
        <v>153</v>
      </c>
      <c r="AC283" s="333"/>
      <c r="AD283" s="333"/>
      <c r="AE283" s="333"/>
      <c r="AF283" s="333"/>
      <c r="AG283" s="333"/>
      <c r="AH283" s="366"/>
    </row>
    <row r="284" spans="1:34" s="46" customFormat="1" ht="30" customHeight="1">
      <c r="A284" s="259">
        <v>341</v>
      </c>
      <c r="B284" s="260" t="s">
        <v>1512</v>
      </c>
      <c r="C284" s="260" t="s">
        <v>1445</v>
      </c>
      <c r="D284" s="260" t="s">
        <v>1513</v>
      </c>
      <c r="E284" s="261" t="s">
        <v>1514</v>
      </c>
      <c r="F284" s="262" t="s">
        <v>106</v>
      </c>
      <c r="G284" s="262" t="s">
        <v>3</v>
      </c>
      <c r="H284" s="260" t="s">
        <v>219</v>
      </c>
      <c r="I284" s="260"/>
      <c r="J284" s="262" t="s">
        <v>354</v>
      </c>
      <c r="K284" s="262"/>
      <c r="L284" s="354"/>
      <c r="M284" s="354"/>
      <c r="N284" s="354"/>
      <c r="O284" s="357"/>
      <c r="P284" s="365"/>
      <c r="Q284" s="333"/>
      <c r="R284" s="333"/>
      <c r="S284" s="333"/>
      <c r="T284" s="333"/>
      <c r="U284" s="333"/>
      <c r="V284" s="333"/>
      <c r="W284" s="333"/>
      <c r="X284" s="333"/>
      <c r="Y284" s="333"/>
      <c r="Z284" s="333"/>
      <c r="AA284" s="333"/>
      <c r="AB284" s="333"/>
      <c r="AC284" s="333"/>
      <c r="AD284" s="333"/>
      <c r="AE284" s="333"/>
      <c r="AF284" s="333"/>
      <c r="AG284" s="333"/>
      <c r="AH284" s="366"/>
    </row>
    <row r="285" spans="1:34" s="46" customFormat="1" ht="30" customHeight="1">
      <c r="A285" s="259">
        <v>342</v>
      </c>
      <c r="B285" s="260" t="s">
        <v>1648</v>
      </c>
      <c r="C285" s="260" t="s">
        <v>1445</v>
      </c>
      <c r="D285" s="260" t="s">
        <v>1513</v>
      </c>
      <c r="E285" s="261" t="s">
        <v>1649</v>
      </c>
      <c r="F285" s="262" t="s">
        <v>106</v>
      </c>
      <c r="G285" s="262" t="s">
        <v>3</v>
      </c>
      <c r="H285" s="260" t="s">
        <v>219</v>
      </c>
      <c r="I285" s="260"/>
      <c r="J285" s="262" t="s">
        <v>354</v>
      </c>
      <c r="K285" s="262"/>
      <c r="L285" s="354"/>
      <c r="M285" s="354"/>
      <c r="N285" s="354"/>
      <c r="O285" s="357"/>
      <c r="P285" s="365"/>
      <c r="Q285" s="333"/>
      <c r="R285" s="333"/>
      <c r="S285" s="333"/>
      <c r="T285" s="333"/>
      <c r="U285" s="333"/>
      <c r="V285" s="333"/>
      <c r="W285" s="333"/>
      <c r="X285" s="333"/>
      <c r="Y285" s="333"/>
      <c r="Z285" s="333"/>
      <c r="AA285" s="333"/>
      <c r="AB285" s="333"/>
      <c r="AC285" s="333"/>
      <c r="AD285" s="333"/>
      <c r="AE285" s="333"/>
      <c r="AF285" s="333"/>
      <c r="AG285" s="333"/>
      <c r="AH285" s="366"/>
    </row>
    <row r="286" spans="1:34" s="46" customFormat="1" ht="30" customHeight="1">
      <c r="A286" s="259">
        <v>221</v>
      </c>
      <c r="B286" s="260" t="s">
        <v>1871</v>
      </c>
      <c r="C286" s="260" t="s">
        <v>1445</v>
      </c>
      <c r="D286" s="260" t="s">
        <v>1872</v>
      </c>
      <c r="E286" s="261" t="s">
        <v>1873</v>
      </c>
      <c r="F286" s="262" t="s">
        <v>106</v>
      </c>
      <c r="G286" s="262" t="s">
        <v>3</v>
      </c>
      <c r="H286" s="260" t="s">
        <v>219</v>
      </c>
      <c r="I286" s="260"/>
      <c r="J286" s="262" t="s">
        <v>354</v>
      </c>
      <c r="K286" s="262"/>
      <c r="L286" s="354"/>
      <c r="M286" s="354"/>
      <c r="N286" s="354"/>
      <c r="O286" s="357"/>
      <c r="P286" s="365" t="s">
        <v>153</v>
      </c>
      <c r="Q286" s="333"/>
      <c r="R286" s="333"/>
      <c r="S286" s="333"/>
      <c r="T286" s="333"/>
      <c r="U286" s="333"/>
      <c r="V286" s="333"/>
      <c r="W286" s="333"/>
      <c r="X286" s="333"/>
      <c r="Y286" s="333"/>
      <c r="Z286" s="333"/>
      <c r="AA286" s="333"/>
      <c r="AB286" s="333"/>
      <c r="AC286" s="333"/>
      <c r="AD286" s="333"/>
      <c r="AE286" s="333"/>
      <c r="AF286" s="333"/>
      <c r="AG286" s="333"/>
      <c r="AH286" s="366"/>
    </row>
    <row r="287" spans="1:34" ht="30.75" customHeight="1">
      <c r="A287" s="259">
        <v>191</v>
      </c>
      <c r="B287" s="260" t="s">
        <v>1981</v>
      </c>
      <c r="C287" s="260" t="s">
        <v>1445</v>
      </c>
      <c r="D287" s="260" t="s">
        <v>1597</v>
      </c>
      <c r="E287" s="261" t="s">
        <v>1982</v>
      </c>
      <c r="F287" s="262" t="s">
        <v>106</v>
      </c>
      <c r="G287" s="262" t="s">
        <v>3</v>
      </c>
      <c r="H287" s="260" t="s">
        <v>144</v>
      </c>
      <c r="I287" s="260"/>
      <c r="J287" s="262" t="s">
        <v>354</v>
      </c>
      <c r="K287" s="262"/>
      <c r="L287" s="354" t="s">
        <v>318</v>
      </c>
      <c r="M287" s="354"/>
      <c r="N287" s="354"/>
      <c r="O287" s="357" t="s">
        <v>1697</v>
      </c>
      <c r="P287" s="365"/>
      <c r="Q287" s="333"/>
      <c r="R287" s="333" t="s">
        <v>153</v>
      </c>
      <c r="S287" s="333"/>
      <c r="T287" s="333"/>
      <c r="U287" s="333"/>
      <c r="V287" s="333"/>
      <c r="W287" s="333"/>
      <c r="X287" s="333"/>
      <c r="Y287" s="333"/>
      <c r="Z287" s="333"/>
      <c r="AA287" s="333"/>
      <c r="AB287" s="333"/>
      <c r="AC287" s="333"/>
      <c r="AD287" s="333"/>
      <c r="AE287" s="333"/>
      <c r="AF287" s="333"/>
      <c r="AG287" s="333"/>
      <c r="AH287" s="366"/>
    </row>
    <row r="288" spans="1:34" ht="30" customHeight="1">
      <c r="A288" s="259">
        <v>188</v>
      </c>
      <c r="B288" s="260" t="s">
        <v>1888</v>
      </c>
      <c r="C288" s="260" t="s">
        <v>1445</v>
      </c>
      <c r="D288" s="260" t="s">
        <v>1597</v>
      </c>
      <c r="E288" s="261" t="s">
        <v>1889</v>
      </c>
      <c r="F288" s="262" t="s">
        <v>106</v>
      </c>
      <c r="G288" s="262" t="s">
        <v>3</v>
      </c>
      <c r="H288" s="260" t="s">
        <v>219</v>
      </c>
      <c r="I288" s="260"/>
      <c r="J288" s="262" t="s">
        <v>354</v>
      </c>
      <c r="K288" s="262"/>
      <c r="L288" s="354"/>
      <c r="M288" s="354"/>
      <c r="N288" s="354"/>
      <c r="O288" s="357" t="s">
        <v>1890</v>
      </c>
      <c r="P288" s="365"/>
      <c r="Q288" s="333"/>
      <c r="R288" s="333"/>
      <c r="S288" s="333"/>
      <c r="T288" s="333"/>
      <c r="U288" s="333"/>
      <c r="V288" s="333"/>
      <c r="W288" s="333"/>
      <c r="X288" s="333"/>
      <c r="Y288" s="333"/>
      <c r="Z288" s="333"/>
      <c r="AA288" s="333"/>
      <c r="AB288" s="333"/>
      <c r="AC288" s="333"/>
      <c r="AD288" s="333"/>
      <c r="AE288" s="333"/>
      <c r="AF288" s="333"/>
      <c r="AG288" s="333"/>
      <c r="AH288" s="366"/>
    </row>
    <row r="289" spans="1:34" s="46" customFormat="1" ht="30" customHeight="1">
      <c r="A289" s="259">
        <v>286</v>
      </c>
      <c r="B289" s="260" t="s">
        <v>1724</v>
      </c>
      <c r="C289" s="260" t="s">
        <v>1441</v>
      </c>
      <c r="D289" s="260" t="s">
        <v>1574</v>
      </c>
      <c r="E289" s="261" t="s">
        <v>1725</v>
      </c>
      <c r="F289" s="262" t="s">
        <v>106</v>
      </c>
      <c r="G289" s="262" t="s">
        <v>220</v>
      </c>
      <c r="H289" s="260" t="s">
        <v>152</v>
      </c>
      <c r="I289" s="260"/>
      <c r="J289" s="262" t="s">
        <v>354</v>
      </c>
      <c r="K289" s="262"/>
      <c r="L289" s="354" t="s">
        <v>274</v>
      </c>
      <c r="M289" s="354"/>
      <c r="N289" s="354"/>
      <c r="O289" s="357"/>
      <c r="P289" s="365" t="s">
        <v>153</v>
      </c>
      <c r="Q289" s="333"/>
      <c r="R289" s="333"/>
      <c r="S289" s="333"/>
      <c r="T289" s="333"/>
      <c r="U289" s="333" t="s">
        <v>153</v>
      </c>
      <c r="V289" s="333" t="s">
        <v>153</v>
      </c>
      <c r="W289" s="333"/>
      <c r="X289" s="333"/>
      <c r="Y289" s="333"/>
      <c r="Z289" s="333" t="s">
        <v>153</v>
      </c>
      <c r="AA289" s="333" t="s">
        <v>153</v>
      </c>
      <c r="AB289" s="333" t="s">
        <v>153</v>
      </c>
      <c r="AC289" s="333" t="s">
        <v>153</v>
      </c>
      <c r="AD289" s="333"/>
      <c r="AE289" s="333"/>
      <c r="AF289" s="333" t="s">
        <v>153</v>
      </c>
      <c r="AG289" s="333"/>
      <c r="AH289" s="366"/>
    </row>
    <row r="290" spans="1:34" ht="24">
      <c r="A290" s="259">
        <v>307</v>
      </c>
      <c r="B290" s="260" t="s">
        <v>1941</v>
      </c>
      <c r="C290" s="260" t="s">
        <v>1441</v>
      </c>
      <c r="D290" s="260" t="s">
        <v>1539</v>
      </c>
      <c r="E290" s="261" t="s">
        <v>1942</v>
      </c>
      <c r="F290" s="262" t="s">
        <v>106</v>
      </c>
      <c r="G290" s="262" t="s">
        <v>3</v>
      </c>
      <c r="H290" s="260" t="s">
        <v>219</v>
      </c>
      <c r="I290" s="260"/>
      <c r="J290" s="262" t="s">
        <v>354</v>
      </c>
      <c r="K290" s="262"/>
      <c r="L290" s="354" t="s">
        <v>318</v>
      </c>
      <c r="M290" s="354"/>
      <c r="N290" s="354"/>
      <c r="O290" s="357"/>
      <c r="P290" s="365" t="s">
        <v>153</v>
      </c>
      <c r="Q290" s="333"/>
      <c r="R290" s="333"/>
      <c r="S290" s="333"/>
      <c r="T290" s="333"/>
      <c r="U290" s="333" t="s">
        <v>153</v>
      </c>
      <c r="V290" s="333"/>
      <c r="W290" s="333"/>
      <c r="X290" s="333"/>
      <c r="Y290" s="333"/>
      <c r="Z290" s="333"/>
      <c r="AA290" s="333"/>
      <c r="AB290" s="333"/>
      <c r="AC290" s="333"/>
      <c r="AD290" s="333"/>
      <c r="AE290" s="333"/>
      <c r="AF290" s="333"/>
      <c r="AG290" s="333"/>
      <c r="AH290" s="366"/>
    </row>
    <row r="291" spans="1:34" s="100" customFormat="1" ht="30" customHeight="1">
      <c r="A291" s="95">
        <v>165</v>
      </c>
      <c r="B291" s="155" t="s">
        <v>1259</v>
      </c>
      <c r="C291" s="155" t="s">
        <v>34</v>
      </c>
      <c r="D291" s="155" t="s">
        <v>35</v>
      </c>
      <c r="E291" s="156" t="s">
        <v>1260</v>
      </c>
      <c r="F291" s="99" t="s">
        <v>372</v>
      </c>
      <c r="G291" s="99" t="s">
        <v>379</v>
      </c>
      <c r="H291" s="155" t="s">
        <v>423</v>
      </c>
      <c r="I291" s="155" t="s">
        <v>379</v>
      </c>
      <c r="J291" s="155" t="s">
        <v>211</v>
      </c>
      <c r="K291" s="99"/>
      <c r="L291" s="114" t="s">
        <v>379</v>
      </c>
      <c r="M291" s="114"/>
      <c r="N291" s="114" t="s">
        <v>877</v>
      </c>
      <c r="O291" s="356"/>
      <c r="P291" s="115" t="s">
        <v>153</v>
      </c>
      <c r="Q291" s="104"/>
      <c r="R291" s="104"/>
      <c r="S291" s="104"/>
      <c r="T291" s="104"/>
      <c r="U291" s="104"/>
      <c r="V291" s="104"/>
      <c r="W291" s="104"/>
      <c r="X291" s="104"/>
      <c r="Y291" s="104"/>
      <c r="Z291" s="104"/>
      <c r="AA291" s="104"/>
      <c r="AB291" s="104"/>
      <c r="AC291" s="104"/>
      <c r="AD291" s="104"/>
      <c r="AE291" s="104"/>
      <c r="AF291" s="104"/>
      <c r="AG291" s="104"/>
      <c r="AH291" s="116"/>
    </row>
    <row r="292" spans="1:34" ht="24">
      <c r="A292" s="259">
        <v>281</v>
      </c>
      <c r="B292" s="260" t="s">
        <v>1910</v>
      </c>
      <c r="C292" s="260" t="s">
        <v>1441</v>
      </c>
      <c r="D292" s="260" t="s">
        <v>1616</v>
      </c>
      <c r="E292" s="261" t="s">
        <v>1911</v>
      </c>
      <c r="F292" s="262" t="s">
        <v>106</v>
      </c>
      <c r="G292" s="262" t="s">
        <v>3</v>
      </c>
      <c r="H292" s="260" t="s">
        <v>423</v>
      </c>
      <c r="I292" s="260"/>
      <c r="J292" s="262" t="s">
        <v>354</v>
      </c>
      <c r="K292" s="262"/>
      <c r="L292" s="354" t="s">
        <v>318</v>
      </c>
      <c r="M292" s="354"/>
      <c r="N292" s="354"/>
      <c r="O292" s="357"/>
      <c r="P292" s="361" t="s">
        <v>153</v>
      </c>
      <c r="Q292" s="331"/>
      <c r="R292" s="331"/>
      <c r="S292" s="331"/>
      <c r="T292" s="331"/>
      <c r="U292" s="331" t="s">
        <v>153</v>
      </c>
      <c r="V292" s="331"/>
      <c r="W292" s="331"/>
      <c r="X292" s="331"/>
      <c r="Y292" s="331"/>
      <c r="Z292" s="331"/>
      <c r="AA292" s="331" t="s">
        <v>153</v>
      </c>
      <c r="AB292" s="331" t="s">
        <v>153</v>
      </c>
      <c r="AC292" s="331"/>
      <c r="AD292" s="331"/>
      <c r="AE292" s="331"/>
      <c r="AF292" s="262"/>
      <c r="AG292" s="262"/>
      <c r="AH292" s="362"/>
    </row>
    <row r="293" spans="1:34" s="46" customFormat="1" ht="30" customHeight="1">
      <c r="A293" s="259">
        <v>284</v>
      </c>
      <c r="B293" s="260" t="s">
        <v>1615</v>
      </c>
      <c r="C293" s="260" t="s">
        <v>1441</v>
      </c>
      <c r="D293" s="260" t="s">
        <v>1616</v>
      </c>
      <c r="E293" s="261" t="s">
        <v>1617</v>
      </c>
      <c r="F293" s="262" t="s">
        <v>106</v>
      </c>
      <c r="G293" s="262" t="s">
        <v>3</v>
      </c>
      <c r="H293" s="260" t="s">
        <v>219</v>
      </c>
      <c r="I293" s="260"/>
      <c r="J293" s="262" t="s">
        <v>354</v>
      </c>
      <c r="K293" s="262"/>
      <c r="L293" s="354"/>
      <c r="M293" s="354"/>
      <c r="N293" s="354"/>
      <c r="O293" s="357"/>
      <c r="P293" s="361" t="s">
        <v>153</v>
      </c>
      <c r="Q293" s="331"/>
      <c r="R293" s="331"/>
      <c r="S293" s="331"/>
      <c r="T293" s="331"/>
      <c r="U293" s="331" t="s">
        <v>153</v>
      </c>
      <c r="V293" s="331"/>
      <c r="W293" s="331"/>
      <c r="X293" s="331"/>
      <c r="Y293" s="331"/>
      <c r="Z293" s="331"/>
      <c r="AA293" s="331"/>
      <c r="AB293" s="331"/>
      <c r="AC293" s="331"/>
      <c r="AD293" s="331"/>
      <c r="AE293" s="331"/>
      <c r="AF293" s="262"/>
      <c r="AG293" s="262"/>
      <c r="AH293" s="362"/>
    </row>
    <row r="294" spans="1:34" s="46" customFormat="1" ht="30" customHeight="1">
      <c r="A294" s="259">
        <v>283</v>
      </c>
      <c r="B294" s="260" t="s">
        <v>1632</v>
      </c>
      <c r="C294" s="260" t="s">
        <v>1441</v>
      </c>
      <c r="D294" s="260" t="s">
        <v>1616</v>
      </c>
      <c r="E294" s="261" t="s">
        <v>1633</v>
      </c>
      <c r="F294" s="262" t="s">
        <v>106</v>
      </c>
      <c r="G294" s="262" t="s">
        <v>3</v>
      </c>
      <c r="H294" s="260" t="s">
        <v>66</v>
      </c>
      <c r="I294" s="260"/>
      <c r="J294" s="262" t="s">
        <v>354</v>
      </c>
      <c r="K294" s="262"/>
      <c r="L294" s="354"/>
      <c r="M294" s="354"/>
      <c r="N294" s="354"/>
      <c r="O294" s="357"/>
      <c r="P294" s="259"/>
      <c r="Q294" s="262"/>
      <c r="R294" s="262"/>
      <c r="S294" s="262"/>
      <c r="T294" s="262"/>
      <c r="U294" s="262"/>
      <c r="V294" s="262"/>
      <c r="W294" s="262"/>
      <c r="X294" s="262"/>
      <c r="Y294" s="262"/>
      <c r="Z294" s="262"/>
      <c r="AA294" s="262"/>
      <c r="AB294" s="262"/>
      <c r="AC294" s="262"/>
      <c r="AD294" s="262"/>
      <c r="AE294" s="262"/>
      <c r="AF294" s="262"/>
      <c r="AG294" s="262"/>
      <c r="AH294" s="362"/>
    </row>
    <row r="295" spans="1:34" s="100" customFormat="1" ht="30" customHeight="1">
      <c r="A295" s="95">
        <v>166</v>
      </c>
      <c r="B295" s="155" t="s">
        <v>1261</v>
      </c>
      <c r="C295" s="155" t="s">
        <v>34</v>
      </c>
      <c r="D295" s="155" t="s">
        <v>36</v>
      </c>
      <c r="E295" s="156" t="s">
        <v>1262</v>
      </c>
      <c r="F295" s="99" t="s">
        <v>372</v>
      </c>
      <c r="G295" s="99" t="s">
        <v>379</v>
      </c>
      <c r="H295" s="155" t="s">
        <v>144</v>
      </c>
      <c r="I295" s="155" t="s">
        <v>379</v>
      </c>
      <c r="J295" s="155" t="s">
        <v>211</v>
      </c>
      <c r="K295" s="99"/>
      <c r="L295" s="114" t="s">
        <v>1263</v>
      </c>
      <c r="M295" s="114"/>
      <c r="N295" s="114"/>
      <c r="O295" s="356"/>
      <c r="P295" s="115" t="s">
        <v>153</v>
      </c>
      <c r="Q295" s="104"/>
      <c r="R295" s="104"/>
      <c r="S295" s="104"/>
      <c r="T295" s="104"/>
      <c r="U295" s="104" t="s">
        <v>153</v>
      </c>
      <c r="V295" s="104"/>
      <c r="W295" s="104"/>
      <c r="X295" s="104"/>
      <c r="Y295" s="104"/>
      <c r="Z295" s="104" t="s">
        <v>153</v>
      </c>
      <c r="AA295" s="104" t="s">
        <v>153</v>
      </c>
      <c r="AB295" s="104" t="s">
        <v>153</v>
      </c>
      <c r="AC295" s="104"/>
      <c r="AD295" s="104"/>
      <c r="AE295" s="104"/>
      <c r="AF295" s="104" t="s">
        <v>153</v>
      </c>
      <c r="AG295" s="104"/>
      <c r="AH295" s="116"/>
    </row>
    <row r="296" spans="1:34" s="46" customFormat="1" ht="30" customHeight="1">
      <c r="A296" s="259">
        <v>293</v>
      </c>
      <c r="B296" s="260" t="s">
        <v>1507</v>
      </c>
      <c r="C296" s="260" t="s">
        <v>1441</v>
      </c>
      <c r="D296" s="260" t="s">
        <v>1505</v>
      </c>
      <c r="E296" s="261" t="s">
        <v>1508</v>
      </c>
      <c r="F296" s="262" t="s">
        <v>106</v>
      </c>
      <c r="G296" s="262" t="s">
        <v>3</v>
      </c>
      <c r="H296" s="260" t="s">
        <v>144</v>
      </c>
      <c r="I296" s="260"/>
      <c r="J296" s="262" t="s">
        <v>354</v>
      </c>
      <c r="K296" s="262"/>
      <c r="L296" s="354" t="s">
        <v>274</v>
      </c>
      <c r="M296" s="354"/>
      <c r="N296" s="354"/>
      <c r="O296" s="357"/>
      <c r="P296" s="361" t="s">
        <v>153</v>
      </c>
      <c r="Q296" s="331" t="s">
        <v>153</v>
      </c>
      <c r="R296" s="331"/>
      <c r="S296" s="331"/>
      <c r="T296" s="331"/>
      <c r="U296" s="331" t="s">
        <v>153</v>
      </c>
      <c r="V296" s="331"/>
      <c r="W296" s="331"/>
      <c r="X296" s="331"/>
      <c r="Y296" s="331"/>
      <c r="Z296" s="331"/>
      <c r="AA296" s="331" t="s">
        <v>153</v>
      </c>
      <c r="AB296" s="331" t="s">
        <v>153</v>
      </c>
      <c r="AC296" s="331" t="s">
        <v>153</v>
      </c>
      <c r="AD296" s="331"/>
      <c r="AE296" s="331"/>
      <c r="AF296" s="331" t="s">
        <v>153</v>
      </c>
      <c r="AG296" s="262"/>
      <c r="AH296" s="362"/>
    </row>
    <row r="297" spans="1:34" s="46" customFormat="1" ht="30" customHeight="1">
      <c r="A297" s="259">
        <v>294</v>
      </c>
      <c r="B297" s="260" t="s">
        <v>1544</v>
      </c>
      <c r="C297" s="260" t="s">
        <v>1441</v>
      </c>
      <c r="D297" s="260" t="s">
        <v>1505</v>
      </c>
      <c r="E297" s="261" t="s">
        <v>1545</v>
      </c>
      <c r="F297" s="262" t="s">
        <v>106</v>
      </c>
      <c r="G297" s="262" t="s">
        <v>3</v>
      </c>
      <c r="H297" s="260" t="s">
        <v>423</v>
      </c>
      <c r="I297" s="260"/>
      <c r="J297" s="262" t="s">
        <v>354</v>
      </c>
      <c r="K297" s="262"/>
      <c r="L297" s="354" t="s">
        <v>318</v>
      </c>
      <c r="M297" s="354"/>
      <c r="N297" s="354"/>
      <c r="O297" s="357" t="s">
        <v>1546</v>
      </c>
      <c r="P297" s="361" t="s">
        <v>153</v>
      </c>
      <c r="Q297" s="331"/>
      <c r="R297" s="331"/>
      <c r="S297" s="331"/>
      <c r="T297" s="331"/>
      <c r="U297" s="331" t="s">
        <v>153</v>
      </c>
      <c r="V297" s="331"/>
      <c r="W297" s="331"/>
      <c r="X297" s="331"/>
      <c r="Y297" s="331"/>
      <c r="Z297" s="331" t="s">
        <v>153</v>
      </c>
      <c r="AA297" s="331" t="s">
        <v>153</v>
      </c>
      <c r="AB297" s="331"/>
      <c r="AC297" s="331" t="s">
        <v>153</v>
      </c>
      <c r="AD297" s="331"/>
      <c r="AE297" s="331"/>
      <c r="AF297" s="331"/>
      <c r="AG297" s="262"/>
      <c r="AH297" s="362"/>
    </row>
    <row r="298" spans="1:34" s="46" customFormat="1" ht="30" customHeight="1">
      <c r="A298" s="259">
        <v>291</v>
      </c>
      <c r="B298" s="260" t="s">
        <v>1504</v>
      </c>
      <c r="C298" s="260" t="s">
        <v>1441</v>
      </c>
      <c r="D298" s="260" t="s">
        <v>1505</v>
      </c>
      <c r="E298" s="261" t="s">
        <v>1506</v>
      </c>
      <c r="F298" s="262" t="s">
        <v>106</v>
      </c>
      <c r="G298" s="262" t="s">
        <v>3</v>
      </c>
      <c r="H298" s="260" t="s">
        <v>423</v>
      </c>
      <c r="I298" s="260"/>
      <c r="J298" s="262" t="s">
        <v>354</v>
      </c>
      <c r="K298" s="262"/>
      <c r="L298" s="354" t="s">
        <v>274</v>
      </c>
      <c r="M298" s="354"/>
      <c r="N298" s="354"/>
      <c r="O298" s="357"/>
      <c r="P298" s="361" t="s">
        <v>153</v>
      </c>
      <c r="Q298" s="331" t="s">
        <v>153</v>
      </c>
      <c r="R298" s="331"/>
      <c r="S298" s="331"/>
      <c r="T298" s="331"/>
      <c r="U298" s="331" t="s">
        <v>153</v>
      </c>
      <c r="V298" s="331"/>
      <c r="W298" s="331"/>
      <c r="X298" s="331"/>
      <c r="Y298" s="331"/>
      <c r="Z298" s="331"/>
      <c r="AA298" s="331" t="s">
        <v>153</v>
      </c>
      <c r="AB298" s="331"/>
      <c r="AC298" s="331" t="s">
        <v>153</v>
      </c>
      <c r="AD298" s="331"/>
      <c r="AE298" s="331"/>
      <c r="AF298" s="331"/>
      <c r="AG298" s="262"/>
      <c r="AH298" s="362"/>
    </row>
    <row r="299" spans="1:34" s="46" customFormat="1" ht="30" customHeight="1">
      <c r="A299" s="259">
        <v>289</v>
      </c>
      <c r="B299" s="260" t="s">
        <v>1763</v>
      </c>
      <c r="C299" s="260" t="s">
        <v>1441</v>
      </c>
      <c r="D299" s="260" t="s">
        <v>1505</v>
      </c>
      <c r="E299" s="261" t="s">
        <v>1764</v>
      </c>
      <c r="F299" s="262" t="s">
        <v>106</v>
      </c>
      <c r="G299" s="262" t="s">
        <v>3</v>
      </c>
      <c r="H299" s="260" t="s">
        <v>219</v>
      </c>
      <c r="I299" s="260"/>
      <c r="J299" s="262" t="s">
        <v>354</v>
      </c>
      <c r="K299" s="262"/>
      <c r="L299" s="354"/>
      <c r="M299" s="354"/>
      <c r="N299" s="354"/>
      <c r="O299" s="357"/>
      <c r="P299" s="361"/>
      <c r="Q299" s="331"/>
      <c r="R299" s="331"/>
      <c r="S299" s="331"/>
      <c r="T299" s="331"/>
      <c r="U299" s="331"/>
      <c r="V299" s="331"/>
      <c r="W299" s="331"/>
      <c r="X299" s="331"/>
      <c r="Y299" s="331"/>
      <c r="Z299" s="331"/>
      <c r="AA299" s="331"/>
      <c r="AB299" s="331"/>
      <c r="AC299" s="331"/>
      <c r="AD299" s="331"/>
      <c r="AE299" s="331"/>
      <c r="AF299" s="331"/>
      <c r="AG299" s="262"/>
      <c r="AH299" s="362"/>
    </row>
    <row r="300" spans="1:34" ht="27" customHeight="1">
      <c r="A300" s="259">
        <v>290</v>
      </c>
      <c r="B300" s="260" t="s">
        <v>1977</v>
      </c>
      <c r="C300" s="260" t="s">
        <v>1441</v>
      </c>
      <c r="D300" s="260" t="s">
        <v>1505</v>
      </c>
      <c r="E300" s="261" t="s">
        <v>1978</v>
      </c>
      <c r="F300" s="262" t="s">
        <v>106</v>
      </c>
      <c r="G300" s="262" t="s">
        <v>3</v>
      </c>
      <c r="H300" s="260" t="s">
        <v>219</v>
      </c>
      <c r="I300" s="260"/>
      <c r="J300" s="262" t="s">
        <v>354</v>
      </c>
      <c r="K300" s="262"/>
      <c r="L300" s="354" t="s">
        <v>274</v>
      </c>
      <c r="M300" s="354"/>
      <c r="N300" s="354"/>
      <c r="O300" s="357"/>
      <c r="P300" s="361" t="s">
        <v>153</v>
      </c>
      <c r="Q300" s="331"/>
      <c r="R300" s="331"/>
      <c r="S300" s="331"/>
      <c r="T300" s="331"/>
      <c r="U300" s="331" t="s">
        <v>153</v>
      </c>
      <c r="V300" s="262"/>
      <c r="W300" s="262"/>
      <c r="X300" s="262"/>
      <c r="Y300" s="262"/>
      <c r="Z300" s="262"/>
      <c r="AA300" s="262"/>
      <c r="AB300" s="262"/>
      <c r="AC300" s="262"/>
      <c r="AD300" s="262"/>
      <c r="AE300" s="262"/>
      <c r="AF300" s="262"/>
      <c r="AG300" s="262"/>
      <c r="AH300" s="362"/>
    </row>
    <row r="301" spans="1:34" s="100" customFormat="1" ht="30" customHeight="1">
      <c r="A301" s="95">
        <v>167</v>
      </c>
      <c r="B301" s="155" t="s">
        <v>1264</v>
      </c>
      <c r="C301" s="155" t="s">
        <v>34</v>
      </c>
      <c r="D301" s="155" t="s">
        <v>39</v>
      </c>
      <c r="E301" s="156" t="s">
        <v>1265</v>
      </c>
      <c r="F301" s="98" t="s">
        <v>372</v>
      </c>
      <c r="G301" s="99" t="s">
        <v>379</v>
      </c>
      <c r="H301" s="155" t="s">
        <v>423</v>
      </c>
      <c r="I301" s="155" t="s">
        <v>379</v>
      </c>
      <c r="J301" s="155" t="s">
        <v>211</v>
      </c>
      <c r="K301" s="99"/>
      <c r="L301" s="114" t="s">
        <v>379</v>
      </c>
      <c r="M301" s="114"/>
      <c r="N301" s="114" t="s">
        <v>877</v>
      </c>
      <c r="O301" s="356"/>
      <c r="P301" s="115" t="s">
        <v>153</v>
      </c>
      <c r="Q301" s="104"/>
      <c r="R301" s="104"/>
      <c r="S301" s="104"/>
      <c r="T301" s="104"/>
      <c r="U301" s="104" t="s">
        <v>153</v>
      </c>
      <c r="V301" s="104"/>
      <c r="W301" s="104"/>
      <c r="X301" s="104"/>
      <c r="Y301" s="104"/>
      <c r="Z301" s="104" t="s">
        <v>153</v>
      </c>
      <c r="AA301" s="104" t="s">
        <v>153</v>
      </c>
      <c r="AB301" s="104"/>
      <c r="AC301" s="104"/>
      <c r="AD301" s="104"/>
      <c r="AE301" s="104"/>
      <c r="AF301" s="104"/>
      <c r="AG301" s="104"/>
      <c r="AH301" s="116"/>
    </row>
    <row r="302" spans="1:34" s="46" customFormat="1" ht="30" customHeight="1">
      <c r="A302" s="259">
        <v>296</v>
      </c>
      <c r="B302" s="260" t="s">
        <v>1698</v>
      </c>
      <c r="C302" s="260" t="s">
        <v>1441</v>
      </c>
      <c r="D302" s="260" t="s">
        <v>1458</v>
      </c>
      <c r="E302" s="261" t="s">
        <v>1699</v>
      </c>
      <c r="F302" s="262" t="s">
        <v>106</v>
      </c>
      <c r="G302" s="262" t="s">
        <v>3</v>
      </c>
      <c r="H302" s="260" t="s">
        <v>219</v>
      </c>
      <c r="I302" s="260"/>
      <c r="J302" s="262" t="s">
        <v>354</v>
      </c>
      <c r="K302" s="262"/>
      <c r="L302" s="354"/>
      <c r="M302" s="354"/>
      <c r="N302" s="354"/>
      <c r="O302" s="357"/>
      <c r="P302" s="259"/>
      <c r="Q302" s="262"/>
      <c r="R302" s="262"/>
      <c r="S302" s="262"/>
      <c r="T302" s="262"/>
      <c r="U302" s="262"/>
      <c r="V302" s="262"/>
      <c r="W302" s="262"/>
      <c r="X302" s="262"/>
      <c r="Y302" s="262"/>
      <c r="Z302" s="262"/>
      <c r="AA302" s="262"/>
      <c r="AB302" s="262"/>
      <c r="AC302" s="262"/>
      <c r="AD302" s="262"/>
      <c r="AE302" s="262"/>
      <c r="AF302" s="262"/>
      <c r="AG302" s="262"/>
      <c r="AH302" s="362"/>
    </row>
    <row r="303" spans="1:34" s="46" customFormat="1" ht="30" customHeight="1">
      <c r="A303" s="259">
        <v>299</v>
      </c>
      <c r="B303" s="260" t="s">
        <v>1747</v>
      </c>
      <c r="C303" s="260" t="s">
        <v>1441</v>
      </c>
      <c r="D303" s="260" t="s">
        <v>1458</v>
      </c>
      <c r="E303" s="261" t="s">
        <v>1748</v>
      </c>
      <c r="F303" s="262" t="s">
        <v>106</v>
      </c>
      <c r="G303" s="262" t="s">
        <v>3</v>
      </c>
      <c r="H303" s="260" t="s">
        <v>219</v>
      </c>
      <c r="I303" s="260"/>
      <c r="J303" s="262" t="s">
        <v>354</v>
      </c>
      <c r="K303" s="262"/>
      <c r="L303" s="354"/>
      <c r="M303" s="354"/>
      <c r="N303" s="354"/>
      <c r="O303" s="357"/>
      <c r="P303" s="259"/>
      <c r="Q303" s="262"/>
      <c r="R303" s="262"/>
      <c r="S303" s="262"/>
      <c r="T303" s="262"/>
      <c r="U303" s="262"/>
      <c r="V303" s="262"/>
      <c r="W303" s="262"/>
      <c r="X303" s="262"/>
      <c r="Y303" s="262"/>
      <c r="Z303" s="262"/>
      <c r="AA303" s="262"/>
      <c r="AB303" s="262"/>
      <c r="AC303" s="262"/>
      <c r="AD303" s="262"/>
      <c r="AE303" s="262"/>
      <c r="AF303" s="262"/>
      <c r="AG303" s="262"/>
      <c r="AH303" s="362"/>
    </row>
    <row r="304" spans="1:34" s="46" customFormat="1" ht="30" customHeight="1">
      <c r="A304" s="259">
        <v>298</v>
      </c>
      <c r="B304" s="260" t="s">
        <v>1869</v>
      </c>
      <c r="C304" s="260" t="s">
        <v>1441</v>
      </c>
      <c r="D304" s="260" t="s">
        <v>1458</v>
      </c>
      <c r="E304" s="261" t="s">
        <v>1870</v>
      </c>
      <c r="F304" s="262" t="s">
        <v>106</v>
      </c>
      <c r="G304" s="262" t="s">
        <v>3</v>
      </c>
      <c r="H304" s="260" t="s">
        <v>219</v>
      </c>
      <c r="I304" s="260"/>
      <c r="J304" s="262" t="s">
        <v>354</v>
      </c>
      <c r="K304" s="262"/>
      <c r="L304" s="354"/>
      <c r="M304" s="354"/>
      <c r="N304" s="354"/>
      <c r="O304" s="357"/>
      <c r="P304" s="361" t="s">
        <v>153</v>
      </c>
      <c r="Q304" s="331"/>
      <c r="R304" s="331"/>
      <c r="S304" s="331"/>
      <c r="T304" s="331"/>
      <c r="U304" s="331" t="s">
        <v>153</v>
      </c>
      <c r="V304" s="331"/>
      <c r="W304" s="331"/>
      <c r="X304" s="262"/>
      <c r="Y304" s="262"/>
      <c r="Z304" s="262"/>
      <c r="AA304" s="262"/>
      <c r="AB304" s="262"/>
      <c r="AC304" s="262"/>
      <c r="AD304" s="262"/>
      <c r="AE304" s="262"/>
      <c r="AF304" s="262"/>
      <c r="AG304" s="262"/>
      <c r="AH304" s="362"/>
    </row>
    <row r="305" spans="1:34" s="46" customFormat="1" ht="30" customHeight="1">
      <c r="A305" s="259">
        <v>295</v>
      </c>
      <c r="B305" s="260" t="s">
        <v>1732</v>
      </c>
      <c r="C305" s="260" t="s">
        <v>1441</v>
      </c>
      <c r="D305" s="260" t="s">
        <v>1458</v>
      </c>
      <c r="E305" s="261" t="s">
        <v>1733</v>
      </c>
      <c r="F305" s="262" t="s">
        <v>106</v>
      </c>
      <c r="G305" s="262" t="s">
        <v>3</v>
      </c>
      <c r="H305" s="260" t="s">
        <v>66</v>
      </c>
      <c r="I305" s="260"/>
      <c r="J305" s="262" t="s">
        <v>354</v>
      </c>
      <c r="K305" s="262"/>
      <c r="L305" s="354"/>
      <c r="M305" s="354"/>
      <c r="N305" s="354"/>
      <c r="O305" s="357"/>
      <c r="P305" s="259"/>
      <c r="Q305" s="262"/>
      <c r="R305" s="262"/>
      <c r="S305" s="262"/>
      <c r="T305" s="262"/>
      <c r="U305" s="262"/>
      <c r="V305" s="262"/>
      <c r="W305" s="262"/>
      <c r="X305" s="262"/>
      <c r="Y305" s="262"/>
      <c r="Z305" s="262"/>
      <c r="AA305" s="262"/>
      <c r="AB305" s="262"/>
      <c r="AC305" s="262"/>
      <c r="AD305" s="262"/>
      <c r="AE305" s="262"/>
      <c r="AF305" s="262"/>
      <c r="AG305" s="262"/>
      <c r="AH305" s="362"/>
    </row>
    <row r="306" spans="1:34" s="100" customFormat="1" ht="30" customHeight="1">
      <c r="A306" s="95">
        <v>168</v>
      </c>
      <c r="B306" s="155" t="s">
        <v>1266</v>
      </c>
      <c r="C306" s="155" t="s">
        <v>34</v>
      </c>
      <c r="D306" s="155" t="s">
        <v>1267</v>
      </c>
      <c r="E306" s="156" t="s">
        <v>1268</v>
      </c>
      <c r="F306" s="99" t="s">
        <v>372</v>
      </c>
      <c r="G306" s="99" t="s">
        <v>379</v>
      </c>
      <c r="H306" s="155" t="s">
        <v>219</v>
      </c>
      <c r="I306" s="155" t="s">
        <v>379</v>
      </c>
      <c r="J306" s="155" t="s">
        <v>211</v>
      </c>
      <c r="K306" s="99"/>
      <c r="L306" s="114" t="s">
        <v>379</v>
      </c>
      <c r="M306" s="114"/>
      <c r="N306" s="114" t="s">
        <v>1269</v>
      </c>
      <c r="O306" s="356"/>
      <c r="P306" s="115"/>
      <c r="Q306" s="104"/>
      <c r="R306" s="104"/>
      <c r="S306" s="104"/>
      <c r="T306" s="104"/>
      <c r="U306" s="104"/>
      <c r="V306" s="104"/>
      <c r="W306" s="104"/>
      <c r="X306" s="104"/>
      <c r="Y306" s="104"/>
      <c r="Z306" s="104"/>
      <c r="AA306" s="104"/>
      <c r="AB306" s="104"/>
      <c r="AC306" s="104"/>
      <c r="AD306" s="104"/>
      <c r="AE306" s="104"/>
      <c r="AF306" s="104"/>
      <c r="AG306" s="104"/>
      <c r="AH306" s="116"/>
    </row>
    <row r="307" spans="1:34" s="100" customFormat="1" ht="30" customHeight="1">
      <c r="A307" s="95">
        <v>169</v>
      </c>
      <c r="B307" s="155" t="s">
        <v>1270</v>
      </c>
      <c r="C307" s="155" t="s">
        <v>34</v>
      </c>
      <c r="D307" s="155" t="s">
        <v>1267</v>
      </c>
      <c r="E307" s="156" t="s">
        <v>1271</v>
      </c>
      <c r="F307" s="99" t="s">
        <v>372</v>
      </c>
      <c r="G307" s="99" t="s">
        <v>379</v>
      </c>
      <c r="H307" s="155" t="s">
        <v>219</v>
      </c>
      <c r="I307" s="155" t="s">
        <v>379</v>
      </c>
      <c r="J307" s="155" t="s">
        <v>211</v>
      </c>
      <c r="K307" s="99"/>
      <c r="L307" s="114" t="s">
        <v>379</v>
      </c>
      <c r="M307" s="114"/>
      <c r="N307" s="114" t="s">
        <v>877</v>
      </c>
      <c r="O307" s="356"/>
      <c r="P307" s="115" t="s">
        <v>153</v>
      </c>
      <c r="Q307" s="104"/>
      <c r="R307" s="104"/>
      <c r="S307" s="104"/>
      <c r="T307" s="104"/>
      <c r="U307" s="104" t="s">
        <v>153</v>
      </c>
      <c r="V307" s="104"/>
      <c r="W307" s="104"/>
      <c r="X307" s="104"/>
      <c r="Y307" s="104"/>
      <c r="Z307" s="104"/>
      <c r="AA307" s="104"/>
      <c r="AB307" s="104"/>
      <c r="AC307" s="104"/>
      <c r="AD307" s="104"/>
      <c r="AE307" s="104"/>
      <c r="AF307" s="104"/>
      <c r="AG307" s="104"/>
      <c r="AH307" s="116"/>
    </row>
    <row r="308" spans="1:34" s="100" customFormat="1" ht="30" customHeight="1">
      <c r="A308" s="95">
        <v>170</v>
      </c>
      <c r="B308" s="155" t="s">
        <v>1272</v>
      </c>
      <c r="C308" s="155" t="s">
        <v>34</v>
      </c>
      <c r="D308" s="155" t="s">
        <v>1273</v>
      </c>
      <c r="E308" s="156" t="s">
        <v>1274</v>
      </c>
      <c r="F308" s="99" t="s">
        <v>372</v>
      </c>
      <c r="G308" s="99" t="s">
        <v>379</v>
      </c>
      <c r="H308" s="155" t="s">
        <v>219</v>
      </c>
      <c r="I308" s="155" t="s">
        <v>379</v>
      </c>
      <c r="J308" s="155" t="s">
        <v>211</v>
      </c>
      <c r="K308" s="99"/>
      <c r="L308" s="114" t="s">
        <v>318</v>
      </c>
      <c r="M308" s="114"/>
      <c r="N308" s="114" t="s">
        <v>1238</v>
      </c>
      <c r="O308" s="356"/>
      <c r="P308" s="115"/>
      <c r="Q308" s="104"/>
      <c r="R308" s="104"/>
      <c r="S308" s="104"/>
      <c r="T308" s="104"/>
      <c r="U308" s="104"/>
      <c r="V308" s="104"/>
      <c r="W308" s="104"/>
      <c r="X308" s="104"/>
      <c r="Y308" s="104"/>
      <c r="Z308" s="104"/>
      <c r="AA308" s="104"/>
      <c r="AB308" s="104"/>
      <c r="AC308" s="104"/>
      <c r="AD308" s="104"/>
      <c r="AE308" s="104"/>
      <c r="AF308" s="104"/>
      <c r="AG308" s="104"/>
      <c r="AH308" s="116"/>
    </row>
    <row r="309" spans="1:34" s="100" customFormat="1" ht="30" customHeight="1">
      <c r="A309" s="95">
        <v>171</v>
      </c>
      <c r="B309" s="155" t="s">
        <v>1275</v>
      </c>
      <c r="C309" s="155" t="s">
        <v>34</v>
      </c>
      <c r="D309" s="155" t="s">
        <v>37</v>
      </c>
      <c r="E309" s="156" t="s">
        <v>1276</v>
      </c>
      <c r="F309" s="99" t="s">
        <v>372</v>
      </c>
      <c r="G309" s="99" t="s">
        <v>379</v>
      </c>
      <c r="H309" s="155" t="s">
        <v>423</v>
      </c>
      <c r="I309" s="155" t="s">
        <v>379</v>
      </c>
      <c r="J309" s="155" t="s">
        <v>211</v>
      </c>
      <c r="K309" s="99"/>
      <c r="L309" s="114" t="s">
        <v>318</v>
      </c>
      <c r="M309" s="114"/>
      <c r="N309" s="114" t="s">
        <v>877</v>
      </c>
      <c r="O309" s="356"/>
      <c r="P309" s="115" t="s">
        <v>153</v>
      </c>
      <c r="Q309" s="104"/>
      <c r="R309" s="104"/>
      <c r="S309" s="104"/>
      <c r="T309" s="104"/>
      <c r="U309" s="104" t="s">
        <v>153</v>
      </c>
      <c r="V309" s="104"/>
      <c r="W309" s="104"/>
      <c r="X309" s="104"/>
      <c r="Y309" s="104"/>
      <c r="Z309" s="104" t="s">
        <v>153</v>
      </c>
      <c r="AA309" s="104" t="s">
        <v>153</v>
      </c>
      <c r="AB309" s="104"/>
      <c r="AC309" s="104"/>
      <c r="AD309" s="104"/>
      <c r="AE309" s="104"/>
      <c r="AF309" s="104"/>
      <c r="AG309" s="104"/>
      <c r="AH309" s="116"/>
    </row>
    <row r="310" spans="1:34" s="100" customFormat="1" ht="30" customHeight="1">
      <c r="A310" s="95">
        <v>172</v>
      </c>
      <c r="B310" s="155" t="s">
        <v>1277</v>
      </c>
      <c r="C310" s="155" t="s">
        <v>34</v>
      </c>
      <c r="D310" s="155" t="s">
        <v>975</v>
      </c>
      <c r="E310" s="156" t="s">
        <v>1278</v>
      </c>
      <c r="F310" s="99" t="s">
        <v>372</v>
      </c>
      <c r="G310" s="99" t="s">
        <v>379</v>
      </c>
      <c r="H310" s="155" t="s">
        <v>423</v>
      </c>
      <c r="I310" s="155" t="s">
        <v>379</v>
      </c>
      <c r="J310" s="155" t="s">
        <v>211</v>
      </c>
      <c r="K310" s="99"/>
      <c r="L310" s="114" t="s">
        <v>379</v>
      </c>
      <c r="M310" s="114"/>
      <c r="N310" s="114"/>
      <c r="O310" s="356"/>
      <c r="P310" s="115" t="s">
        <v>153</v>
      </c>
      <c r="Q310" s="104"/>
      <c r="R310" s="104"/>
      <c r="S310" s="104"/>
      <c r="T310" s="104"/>
      <c r="U310" s="104" t="s">
        <v>153</v>
      </c>
      <c r="V310" s="104"/>
      <c r="W310" s="104"/>
      <c r="X310" s="104"/>
      <c r="Y310" s="104"/>
      <c r="Z310" s="104"/>
      <c r="AA310" s="104"/>
      <c r="AB310" s="104"/>
      <c r="AC310" s="104" t="s">
        <v>153</v>
      </c>
      <c r="AD310" s="104" t="s">
        <v>153</v>
      </c>
      <c r="AE310" s="104"/>
      <c r="AF310" s="104"/>
      <c r="AG310" s="104"/>
      <c r="AH310" s="116"/>
    </row>
    <row r="311" spans="1:34" s="46" customFormat="1" ht="30" customHeight="1">
      <c r="A311" s="259">
        <v>316</v>
      </c>
      <c r="B311" s="260" t="s">
        <v>1501</v>
      </c>
      <c r="C311" s="260" t="s">
        <v>1441</v>
      </c>
      <c r="D311" s="260" t="s">
        <v>1502</v>
      </c>
      <c r="E311" s="261" t="s">
        <v>1503</v>
      </c>
      <c r="F311" s="262" t="s">
        <v>106</v>
      </c>
      <c r="G311" s="262" t="s">
        <v>3</v>
      </c>
      <c r="H311" s="260" t="s">
        <v>423</v>
      </c>
      <c r="I311" s="260"/>
      <c r="J311" s="262" t="s">
        <v>354</v>
      </c>
      <c r="K311" s="262"/>
      <c r="L311" s="354"/>
      <c r="M311" s="354"/>
      <c r="N311" s="354"/>
      <c r="O311" s="357"/>
      <c r="P311" s="361" t="s">
        <v>153</v>
      </c>
      <c r="Q311" s="331"/>
      <c r="R311" s="331"/>
      <c r="S311" s="331"/>
      <c r="T311" s="331"/>
      <c r="U311" s="331" t="s">
        <v>153</v>
      </c>
      <c r="V311" s="331"/>
      <c r="W311" s="331"/>
      <c r="X311" s="331"/>
      <c r="Y311" s="331"/>
      <c r="Z311" s="331" t="s">
        <v>153</v>
      </c>
      <c r="AA311" s="331" t="s">
        <v>153</v>
      </c>
      <c r="AB311" s="331"/>
      <c r="AC311" s="331" t="s">
        <v>153</v>
      </c>
      <c r="AD311" s="262"/>
      <c r="AE311" s="262"/>
      <c r="AF311" s="262"/>
      <c r="AG311" s="262"/>
      <c r="AH311" s="362"/>
    </row>
    <row r="312" spans="1:34" s="46" customFormat="1" ht="30" customHeight="1">
      <c r="A312" s="259">
        <v>318</v>
      </c>
      <c r="B312" s="260" t="s">
        <v>1625</v>
      </c>
      <c r="C312" s="260" t="s">
        <v>1441</v>
      </c>
      <c r="D312" s="260" t="s">
        <v>1502</v>
      </c>
      <c r="E312" s="261" t="s">
        <v>1626</v>
      </c>
      <c r="F312" s="262" t="s">
        <v>106</v>
      </c>
      <c r="G312" s="262" t="s">
        <v>3</v>
      </c>
      <c r="H312" s="260" t="s">
        <v>423</v>
      </c>
      <c r="I312" s="260"/>
      <c r="J312" s="262" t="s">
        <v>354</v>
      </c>
      <c r="K312" s="262"/>
      <c r="L312" s="354"/>
      <c r="M312" s="354"/>
      <c r="N312" s="354"/>
      <c r="O312" s="357"/>
      <c r="P312" s="361" t="s">
        <v>153</v>
      </c>
      <c r="Q312" s="331"/>
      <c r="R312" s="331"/>
      <c r="S312" s="331"/>
      <c r="T312" s="331"/>
      <c r="U312" s="331" t="s">
        <v>153</v>
      </c>
      <c r="V312" s="331"/>
      <c r="W312" s="331"/>
      <c r="X312" s="331"/>
      <c r="Y312" s="331"/>
      <c r="Z312" s="331" t="s">
        <v>153</v>
      </c>
      <c r="AA312" s="331" t="s">
        <v>153</v>
      </c>
      <c r="AB312" s="331"/>
      <c r="AC312" s="331"/>
      <c r="AD312" s="262"/>
      <c r="AE312" s="262"/>
      <c r="AF312" s="262"/>
      <c r="AG312" s="262"/>
      <c r="AH312" s="362"/>
    </row>
    <row r="313" spans="1:34" s="46" customFormat="1" ht="30" customHeight="1">
      <c r="A313" s="259">
        <v>314</v>
      </c>
      <c r="B313" s="260" t="s">
        <v>1770</v>
      </c>
      <c r="C313" s="260" t="s">
        <v>1441</v>
      </c>
      <c r="D313" s="260" t="s">
        <v>1502</v>
      </c>
      <c r="E313" s="261" t="s">
        <v>1771</v>
      </c>
      <c r="F313" s="262" t="s">
        <v>106</v>
      </c>
      <c r="G313" s="262" t="s">
        <v>3</v>
      </c>
      <c r="H313" s="260" t="s">
        <v>423</v>
      </c>
      <c r="I313" s="260"/>
      <c r="J313" s="262" t="s">
        <v>354</v>
      </c>
      <c r="K313" s="262"/>
      <c r="L313" s="354"/>
      <c r="M313" s="354"/>
      <c r="N313" s="354"/>
      <c r="O313" s="357"/>
      <c r="P313" s="361" t="s">
        <v>153</v>
      </c>
      <c r="Q313" s="331"/>
      <c r="R313" s="331"/>
      <c r="S313" s="331"/>
      <c r="T313" s="331"/>
      <c r="U313" s="331" t="s">
        <v>153</v>
      </c>
      <c r="V313" s="331"/>
      <c r="W313" s="331"/>
      <c r="X313" s="331"/>
      <c r="Y313" s="331"/>
      <c r="Z313" s="331"/>
      <c r="AA313" s="331" t="s">
        <v>153</v>
      </c>
      <c r="AB313" s="331"/>
      <c r="AC313" s="331" t="s">
        <v>153</v>
      </c>
      <c r="AD313" s="262"/>
      <c r="AE313" s="262"/>
      <c r="AF313" s="262"/>
      <c r="AG313" s="262"/>
      <c r="AH313" s="362"/>
    </row>
    <row r="314" spans="1:34" s="100" customFormat="1" ht="30" customHeight="1">
      <c r="A314" s="95">
        <v>173</v>
      </c>
      <c r="B314" s="155" t="s">
        <v>1279</v>
      </c>
      <c r="C314" s="155" t="s">
        <v>34</v>
      </c>
      <c r="D314" s="155" t="s">
        <v>38</v>
      </c>
      <c r="E314" s="156" t="s">
        <v>1280</v>
      </c>
      <c r="F314" s="99" t="s">
        <v>372</v>
      </c>
      <c r="G314" s="99" t="s">
        <v>379</v>
      </c>
      <c r="H314" s="155" t="s">
        <v>219</v>
      </c>
      <c r="I314" s="155" t="s">
        <v>379</v>
      </c>
      <c r="J314" s="155" t="s">
        <v>211</v>
      </c>
      <c r="K314" s="99"/>
      <c r="L314" s="114" t="s">
        <v>379</v>
      </c>
      <c r="M314" s="114"/>
      <c r="N314" s="114" t="s">
        <v>1238</v>
      </c>
      <c r="O314" s="356"/>
      <c r="P314" s="115"/>
      <c r="Q314" s="104"/>
      <c r="R314" s="104"/>
      <c r="S314" s="104"/>
      <c r="T314" s="104"/>
      <c r="U314" s="104"/>
      <c r="V314" s="104"/>
      <c r="W314" s="104"/>
      <c r="X314" s="104"/>
      <c r="Y314" s="104"/>
      <c r="Z314" s="104"/>
      <c r="AA314" s="104"/>
      <c r="AB314" s="104"/>
      <c r="AC314" s="104"/>
      <c r="AD314" s="104"/>
      <c r="AE314" s="104"/>
      <c r="AF314" s="104"/>
      <c r="AG314" s="104"/>
      <c r="AH314" s="116"/>
    </row>
    <row r="315" spans="1:34" s="46" customFormat="1" ht="30" customHeight="1">
      <c r="A315" s="259">
        <v>315</v>
      </c>
      <c r="B315" s="260" t="s">
        <v>1826</v>
      </c>
      <c r="C315" s="260" t="s">
        <v>1441</v>
      </c>
      <c r="D315" s="260" t="s">
        <v>1502</v>
      </c>
      <c r="E315" s="261" t="s">
        <v>1827</v>
      </c>
      <c r="F315" s="262" t="s">
        <v>106</v>
      </c>
      <c r="G315" s="262" t="s">
        <v>3</v>
      </c>
      <c r="H315" s="260" t="s">
        <v>219</v>
      </c>
      <c r="I315" s="260"/>
      <c r="J315" s="262" t="s">
        <v>354</v>
      </c>
      <c r="K315" s="262"/>
      <c r="L315" s="354"/>
      <c r="M315" s="354"/>
      <c r="N315" s="354"/>
      <c r="O315" s="357"/>
      <c r="P315" s="361" t="s">
        <v>153</v>
      </c>
      <c r="Q315" s="331"/>
      <c r="R315" s="331"/>
      <c r="S315" s="331"/>
      <c r="T315" s="331"/>
      <c r="U315" s="331" t="s">
        <v>153</v>
      </c>
      <c r="V315" s="331"/>
      <c r="W315" s="331"/>
      <c r="X315" s="262"/>
      <c r="Y315" s="262"/>
      <c r="Z315" s="262"/>
      <c r="AA315" s="262"/>
      <c r="AB315" s="262"/>
      <c r="AC315" s="262"/>
      <c r="AD315" s="262"/>
      <c r="AE315" s="262"/>
      <c r="AF315" s="262"/>
      <c r="AG315" s="262"/>
      <c r="AH315" s="362"/>
    </row>
    <row r="316" spans="1:34" ht="27" customHeight="1">
      <c r="A316" s="259">
        <v>317</v>
      </c>
      <c r="B316" s="260" t="s">
        <v>1935</v>
      </c>
      <c r="C316" s="260" t="s">
        <v>1441</v>
      </c>
      <c r="D316" s="260" t="s">
        <v>1502</v>
      </c>
      <c r="E316" s="261" t="s">
        <v>1936</v>
      </c>
      <c r="F316" s="262" t="s">
        <v>106</v>
      </c>
      <c r="G316" s="262" t="s">
        <v>3</v>
      </c>
      <c r="H316" s="260" t="s">
        <v>66</v>
      </c>
      <c r="I316" s="260"/>
      <c r="J316" s="262" t="s">
        <v>354</v>
      </c>
      <c r="K316" s="262"/>
      <c r="L316" s="354"/>
      <c r="M316" s="354"/>
      <c r="N316" s="354"/>
      <c r="O316" s="357"/>
      <c r="P316" s="259"/>
      <c r="Q316" s="262"/>
      <c r="R316" s="262"/>
      <c r="S316" s="262"/>
      <c r="T316" s="262"/>
      <c r="U316" s="262"/>
      <c r="V316" s="262"/>
      <c r="W316" s="262"/>
      <c r="X316" s="262"/>
      <c r="Y316" s="262"/>
      <c r="Z316" s="262"/>
      <c r="AA316" s="262"/>
      <c r="AB316" s="262"/>
      <c r="AC316" s="262"/>
      <c r="AD316" s="262"/>
      <c r="AE316" s="262"/>
      <c r="AF316" s="262"/>
      <c r="AG316" s="262"/>
      <c r="AH316" s="362"/>
    </row>
    <row r="317" spans="1:34" s="100" customFormat="1" ht="30" customHeight="1">
      <c r="A317" s="95">
        <v>176</v>
      </c>
      <c r="B317" s="155" t="s">
        <v>1288</v>
      </c>
      <c r="C317" s="155" t="s">
        <v>34</v>
      </c>
      <c r="D317" s="155" t="s">
        <v>46</v>
      </c>
      <c r="E317" s="156" t="s">
        <v>1289</v>
      </c>
      <c r="F317" s="99" t="s">
        <v>372</v>
      </c>
      <c r="G317" s="99" t="s">
        <v>1180</v>
      </c>
      <c r="H317" s="155" t="s">
        <v>423</v>
      </c>
      <c r="I317" s="155" t="s">
        <v>379</v>
      </c>
      <c r="J317" s="155" t="s">
        <v>211</v>
      </c>
      <c r="K317" s="99" t="s">
        <v>153</v>
      </c>
      <c r="L317" s="114" t="s">
        <v>280</v>
      </c>
      <c r="M317" s="114"/>
      <c r="N317" s="114"/>
      <c r="O317" s="356"/>
      <c r="P317" s="115" t="s">
        <v>153</v>
      </c>
      <c r="Q317" s="104"/>
      <c r="R317" s="104"/>
      <c r="S317" s="104"/>
      <c r="T317" s="104"/>
      <c r="U317" s="104" t="s">
        <v>153</v>
      </c>
      <c r="V317" s="104"/>
      <c r="W317" s="104"/>
      <c r="X317" s="104"/>
      <c r="Y317" s="104"/>
      <c r="Z317" s="104" t="s">
        <v>153</v>
      </c>
      <c r="AA317" s="104"/>
      <c r="AB317" s="104"/>
      <c r="AC317" s="104"/>
      <c r="AD317" s="104"/>
      <c r="AE317" s="104"/>
      <c r="AF317" s="104"/>
      <c r="AG317" s="104"/>
      <c r="AH317" s="116"/>
    </row>
    <row r="318" spans="1:34" ht="29.25" customHeight="1">
      <c r="A318" s="259">
        <v>330</v>
      </c>
      <c r="B318" s="260" t="s">
        <v>1975</v>
      </c>
      <c r="C318" s="260" t="s">
        <v>1441</v>
      </c>
      <c r="D318" s="260" t="s">
        <v>1442</v>
      </c>
      <c r="E318" s="261" t="s">
        <v>1976</v>
      </c>
      <c r="F318" s="262" t="s">
        <v>106</v>
      </c>
      <c r="G318" s="262" t="s">
        <v>3</v>
      </c>
      <c r="H318" s="260" t="s">
        <v>144</v>
      </c>
      <c r="I318" s="260"/>
      <c r="J318" s="262" t="s">
        <v>354</v>
      </c>
      <c r="K318" s="262"/>
      <c r="L318" s="354" t="s">
        <v>318</v>
      </c>
      <c r="M318" s="354"/>
      <c r="N318" s="354"/>
      <c r="O318" s="357"/>
      <c r="P318" s="361" t="s">
        <v>153</v>
      </c>
      <c r="Q318" s="331"/>
      <c r="R318" s="331" t="s">
        <v>153</v>
      </c>
      <c r="S318" s="331"/>
      <c r="T318" s="331"/>
      <c r="U318" s="331" t="s">
        <v>153</v>
      </c>
      <c r="V318" s="331"/>
      <c r="W318" s="331"/>
      <c r="X318" s="331"/>
      <c r="Y318" s="331"/>
      <c r="Z318" s="331"/>
      <c r="AA318" s="331" t="s">
        <v>153</v>
      </c>
      <c r="AB318" s="331" t="s">
        <v>153</v>
      </c>
      <c r="AC318" s="331"/>
      <c r="AD318" s="331"/>
      <c r="AE318" s="331"/>
      <c r="AF318" s="262"/>
      <c r="AG318" s="262"/>
      <c r="AH318" s="362"/>
    </row>
    <row r="319" spans="1:34" s="46" customFormat="1" ht="30" customHeight="1">
      <c r="A319" s="259">
        <v>321</v>
      </c>
      <c r="B319" s="260" t="s">
        <v>1768</v>
      </c>
      <c r="C319" s="260" t="s">
        <v>1441</v>
      </c>
      <c r="D319" s="260" t="s">
        <v>1442</v>
      </c>
      <c r="E319" s="261" t="s">
        <v>1769</v>
      </c>
      <c r="F319" s="262" t="s">
        <v>106</v>
      </c>
      <c r="G319" s="262" t="s">
        <v>3</v>
      </c>
      <c r="H319" s="260" t="s">
        <v>423</v>
      </c>
      <c r="I319" s="260"/>
      <c r="J319" s="262" t="s">
        <v>354</v>
      </c>
      <c r="K319" s="262"/>
      <c r="L319" s="354"/>
      <c r="M319" s="354"/>
      <c r="N319" s="354"/>
      <c r="O319" s="357"/>
      <c r="P319" s="361" t="s">
        <v>153</v>
      </c>
      <c r="Q319" s="331"/>
      <c r="R319" s="331"/>
      <c r="S319" s="331"/>
      <c r="T319" s="331"/>
      <c r="U319" s="331" t="s">
        <v>153</v>
      </c>
      <c r="V319" s="331" t="s">
        <v>153</v>
      </c>
      <c r="W319" s="331"/>
      <c r="X319" s="331"/>
      <c r="Y319" s="331"/>
      <c r="Z319" s="331" t="s">
        <v>153</v>
      </c>
      <c r="AA319" s="331"/>
      <c r="AB319" s="331"/>
      <c r="AC319" s="331" t="s">
        <v>153</v>
      </c>
      <c r="AD319" s="331"/>
      <c r="AE319" s="331"/>
      <c r="AF319" s="262"/>
      <c r="AG319" s="262"/>
      <c r="AH319" s="362"/>
    </row>
    <row r="320" spans="1:34" s="46" customFormat="1" ht="30" customHeight="1">
      <c r="A320" s="259">
        <v>332</v>
      </c>
      <c r="B320" s="260" t="s">
        <v>1563</v>
      </c>
      <c r="C320" s="260" t="s">
        <v>1441</v>
      </c>
      <c r="D320" s="260" t="s">
        <v>1442</v>
      </c>
      <c r="E320" s="261" t="s">
        <v>1564</v>
      </c>
      <c r="F320" s="262" t="s">
        <v>106</v>
      </c>
      <c r="G320" s="262" t="s">
        <v>1480</v>
      </c>
      <c r="H320" s="260" t="s">
        <v>423</v>
      </c>
      <c r="I320" s="260"/>
      <c r="J320" s="262" t="s">
        <v>354</v>
      </c>
      <c r="K320" s="262"/>
      <c r="L320" s="354" t="s">
        <v>318</v>
      </c>
      <c r="M320" s="354"/>
      <c r="N320" s="354"/>
      <c r="O320" s="357" t="s">
        <v>1565</v>
      </c>
      <c r="P320" s="361" t="s">
        <v>153</v>
      </c>
      <c r="Q320" s="331"/>
      <c r="R320" s="331"/>
      <c r="S320" s="331"/>
      <c r="T320" s="331"/>
      <c r="U320" s="331" t="s">
        <v>153</v>
      </c>
      <c r="V320" s="331"/>
      <c r="W320" s="331"/>
      <c r="X320" s="331"/>
      <c r="Y320" s="331"/>
      <c r="Z320" s="331"/>
      <c r="AA320" s="331" t="s">
        <v>153</v>
      </c>
      <c r="AB320" s="331"/>
      <c r="AC320" s="331"/>
      <c r="AD320" s="331"/>
      <c r="AE320" s="331"/>
      <c r="AF320" s="262"/>
      <c r="AG320" s="262"/>
      <c r="AH320" s="362"/>
    </row>
    <row r="321" spans="1:34" s="46" customFormat="1" ht="30" customHeight="1">
      <c r="A321" s="259">
        <v>335</v>
      </c>
      <c r="B321" s="260" t="s">
        <v>1581</v>
      </c>
      <c r="C321" s="260" t="s">
        <v>1441</v>
      </c>
      <c r="D321" s="260" t="s">
        <v>1442</v>
      </c>
      <c r="E321" s="261" t="s">
        <v>1582</v>
      </c>
      <c r="F321" s="262" t="s">
        <v>106</v>
      </c>
      <c r="G321" s="262" t="s">
        <v>1480</v>
      </c>
      <c r="H321" s="260" t="s">
        <v>423</v>
      </c>
      <c r="I321" s="260"/>
      <c r="J321" s="262" t="s">
        <v>354</v>
      </c>
      <c r="K321" s="262"/>
      <c r="L321" s="354"/>
      <c r="M321" s="354"/>
      <c r="N321" s="354"/>
      <c r="O321" s="357"/>
      <c r="P321" s="361" t="s">
        <v>153</v>
      </c>
      <c r="Q321" s="331"/>
      <c r="R321" s="331"/>
      <c r="S321" s="331"/>
      <c r="T321" s="331"/>
      <c r="U321" s="331" t="s">
        <v>153</v>
      </c>
      <c r="V321" s="331"/>
      <c r="W321" s="331"/>
      <c r="X321" s="331"/>
      <c r="Y321" s="331"/>
      <c r="Z321" s="331"/>
      <c r="AA321" s="331"/>
      <c r="AB321" s="331" t="s">
        <v>153</v>
      </c>
      <c r="AC321" s="331" t="s">
        <v>153</v>
      </c>
      <c r="AD321" s="331"/>
      <c r="AE321" s="331"/>
      <c r="AF321" s="262"/>
      <c r="AG321" s="262"/>
      <c r="AH321" s="362"/>
    </row>
    <row r="322" spans="1:34" s="46" customFormat="1" ht="30" customHeight="1">
      <c r="A322" s="259">
        <v>325</v>
      </c>
      <c r="B322" s="260" t="s">
        <v>1643</v>
      </c>
      <c r="C322" s="260" t="s">
        <v>1441</v>
      </c>
      <c r="D322" s="260" t="s">
        <v>1442</v>
      </c>
      <c r="E322" s="261" t="s">
        <v>1644</v>
      </c>
      <c r="F322" s="262" t="s">
        <v>106</v>
      </c>
      <c r="G322" s="262" t="s">
        <v>3</v>
      </c>
      <c r="H322" s="260" t="s">
        <v>423</v>
      </c>
      <c r="I322" s="260"/>
      <c r="J322" s="262" t="s">
        <v>354</v>
      </c>
      <c r="K322" s="262"/>
      <c r="L322" s="354"/>
      <c r="M322" s="354"/>
      <c r="N322" s="354"/>
      <c r="O322" s="357"/>
      <c r="P322" s="361" t="s">
        <v>153</v>
      </c>
      <c r="Q322" s="331"/>
      <c r="R322" s="331"/>
      <c r="S322" s="331"/>
      <c r="T322" s="331"/>
      <c r="U322" s="331" t="s">
        <v>153</v>
      </c>
      <c r="V322" s="331"/>
      <c r="W322" s="331"/>
      <c r="X322" s="331"/>
      <c r="Y322" s="331"/>
      <c r="Z322" s="331"/>
      <c r="AA322" s="331" t="s">
        <v>153</v>
      </c>
      <c r="AB322" s="331"/>
      <c r="AC322" s="331"/>
      <c r="AD322" s="331"/>
      <c r="AE322" s="331"/>
      <c r="AF322" s="262"/>
      <c r="AG322" s="262"/>
      <c r="AH322" s="362"/>
    </row>
    <row r="323" spans="1:34" s="46" customFormat="1" ht="30" customHeight="1">
      <c r="A323" s="259">
        <v>333</v>
      </c>
      <c r="B323" s="260" t="s">
        <v>1837</v>
      </c>
      <c r="C323" s="260" t="s">
        <v>1441</v>
      </c>
      <c r="D323" s="260" t="s">
        <v>1442</v>
      </c>
      <c r="E323" s="261" t="s">
        <v>1838</v>
      </c>
      <c r="F323" s="262" t="s">
        <v>106</v>
      </c>
      <c r="G323" s="262" t="s">
        <v>1480</v>
      </c>
      <c r="H323" s="260" t="s">
        <v>423</v>
      </c>
      <c r="I323" s="260"/>
      <c r="J323" s="262" t="s">
        <v>354</v>
      </c>
      <c r="K323" s="262"/>
      <c r="L323" s="354"/>
      <c r="M323" s="354"/>
      <c r="N323" s="354"/>
      <c r="O323" s="357"/>
      <c r="P323" s="361" t="s">
        <v>153</v>
      </c>
      <c r="Q323" s="331"/>
      <c r="R323" s="331"/>
      <c r="S323" s="331"/>
      <c r="T323" s="331"/>
      <c r="U323" s="331" t="s">
        <v>153</v>
      </c>
      <c r="V323" s="331"/>
      <c r="W323" s="331"/>
      <c r="X323" s="331"/>
      <c r="Y323" s="331"/>
      <c r="Z323" s="331"/>
      <c r="AA323" s="331"/>
      <c r="AB323" s="331"/>
      <c r="AC323" s="331"/>
      <c r="AD323" s="331"/>
      <c r="AE323" s="331"/>
      <c r="AF323" s="262"/>
      <c r="AG323" s="262"/>
      <c r="AH323" s="362"/>
    </row>
    <row r="324" spans="1:34" s="46" customFormat="1" ht="30" customHeight="1">
      <c r="A324" s="259">
        <v>338</v>
      </c>
      <c r="B324" s="260" t="s">
        <v>1878</v>
      </c>
      <c r="C324" s="260" t="s">
        <v>1441</v>
      </c>
      <c r="D324" s="260" t="s">
        <v>1442</v>
      </c>
      <c r="E324" s="261" t="s">
        <v>1879</v>
      </c>
      <c r="F324" s="262" t="s">
        <v>106</v>
      </c>
      <c r="G324" s="262" t="s">
        <v>1480</v>
      </c>
      <c r="H324" s="260" t="s">
        <v>423</v>
      </c>
      <c r="I324" s="260"/>
      <c r="J324" s="262" t="s">
        <v>354</v>
      </c>
      <c r="K324" s="262"/>
      <c r="L324" s="354" t="s">
        <v>318</v>
      </c>
      <c r="M324" s="354"/>
      <c r="N324" s="354"/>
      <c r="O324" s="357"/>
      <c r="P324" s="361" t="s">
        <v>153</v>
      </c>
      <c r="Q324" s="331"/>
      <c r="R324" s="331"/>
      <c r="S324" s="331"/>
      <c r="T324" s="331"/>
      <c r="U324" s="331" t="s">
        <v>153</v>
      </c>
      <c r="V324" s="331"/>
      <c r="W324" s="331"/>
      <c r="X324" s="331"/>
      <c r="Y324" s="331"/>
      <c r="Z324" s="331"/>
      <c r="AA324" s="331"/>
      <c r="AB324" s="331"/>
      <c r="AC324" s="331"/>
      <c r="AD324" s="331"/>
      <c r="AE324" s="331"/>
      <c r="AF324" s="262"/>
      <c r="AG324" s="262"/>
      <c r="AH324" s="362"/>
    </row>
    <row r="325" spans="1:34" s="100" customFormat="1" ht="30" customHeight="1">
      <c r="A325" s="95">
        <v>174</v>
      </c>
      <c r="B325" s="155" t="s">
        <v>1281</v>
      </c>
      <c r="C325" s="155" t="s">
        <v>34</v>
      </c>
      <c r="D325" s="155" t="s">
        <v>46</v>
      </c>
      <c r="E325" s="156" t="s">
        <v>1282</v>
      </c>
      <c r="F325" s="99" t="s">
        <v>372</v>
      </c>
      <c r="G325" s="99" t="s">
        <v>379</v>
      </c>
      <c r="H325" s="155" t="s">
        <v>219</v>
      </c>
      <c r="I325" s="155" t="s">
        <v>379</v>
      </c>
      <c r="J325" s="155" t="s">
        <v>211</v>
      </c>
      <c r="K325" s="99"/>
      <c r="L325" s="114" t="s">
        <v>379</v>
      </c>
      <c r="M325" s="114"/>
      <c r="N325" s="114" t="s">
        <v>1283</v>
      </c>
      <c r="O325" s="356" t="s">
        <v>1284</v>
      </c>
      <c r="P325" s="115" t="s">
        <v>153</v>
      </c>
      <c r="Q325" s="104"/>
      <c r="R325" s="104"/>
      <c r="S325" s="104"/>
      <c r="T325" s="104"/>
      <c r="U325" s="104" t="s">
        <v>153</v>
      </c>
      <c r="V325" s="104"/>
      <c r="W325" s="104"/>
      <c r="X325" s="104"/>
      <c r="Y325" s="104"/>
      <c r="Z325" s="104"/>
      <c r="AA325" s="104"/>
      <c r="AB325" s="104"/>
      <c r="AC325" s="104"/>
      <c r="AD325" s="104"/>
      <c r="AE325" s="104"/>
      <c r="AF325" s="104"/>
      <c r="AG325" s="104"/>
      <c r="AH325" s="116"/>
    </row>
    <row r="326" spans="1:34" s="100" customFormat="1" ht="30" customHeight="1">
      <c r="A326" s="95">
        <v>175</v>
      </c>
      <c r="B326" s="155" t="s">
        <v>1285</v>
      </c>
      <c r="C326" s="155" t="s">
        <v>34</v>
      </c>
      <c r="D326" s="155" t="s">
        <v>46</v>
      </c>
      <c r="E326" s="156" t="s">
        <v>1286</v>
      </c>
      <c r="F326" s="99" t="s">
        <v>372</v>
      </c>
      <c r="G326" s="99" t="s">
        <v>379</v>
      </c>
      <c r="H326" s="155" t="s">
        <v>219</v>
      </c>
      <c r="I326" s="155" t="s">
        <v>379</v>
      </c>
      <c r="J326" s="155" t="s">
        <v>211</v>
      </c>
      <c r="K326" s="99"/>
      <c r="L326" s="114" t="s">
        <v>379</v>
      </c>
      <c r="M326" s="114"/>
      <c r="N326" s="114" t="s">
        <v>1287</v>
      </c>
      <c r="O326" s="356"/>
      <c r="P326" s="115"/>
      <c r="Q326" s="104"/>
      <c r="R326" s="104"/>
      <c r="S326" s="104"/>
      <c r="T326" s="104"/>
      <c r="U326" s="104"/>
      <c r="V326" s="104"/>
      <c r="W326" s="104"/>
      <c r="X326" s="104"/>
      <c r="Y326" s="104"/>
      <c r="Z326" s="104"/>
      <c r="AA326" s="104"/>
      <c r="AB326" s="104"/>
      <c r="AC326" s="104"/>
      <c r="AD326" s="104"/>
      <c r="AE326" s="104"/>
      <c r="AF326" s="104"/>
      <c r="AG326" s="104"/>
      <c r="AH326" s="116"/>
    </row>
    <row r="327" spans="1:34" s="46" customFormat="1" ht="30" customHeight="1">
      <c r="A327" s="259">
        <v>322</v>
      </c>
      <c r="B327" s="260" t="s">
        <v>1440</v>
      </c>
      <c r="C327" s="260" t="s">
        <v>1441</v>
      </c>
      <c r="D327" s="260" t="s">
        <v>1442</v>
      </c>
      <c r="E327" s="261" t="s">
        <v>1443</v>
      </c>
      <c r="F327" s="262" t="s">
        <v>106</v>
      </c>
      <c r="G327" s="262" t="s">
        <v>3</v>
      </c>
      <c r="H327" s="260" t="s">
        <v>219</v>
      </c>
      <c r="I327" s="260"/>
      <c r="J327" s="262" t="s">
        <v>354</v>
      </c>
      <c r="K327" s="262"/>
      <c r="L327" s="354" t="s">
        <v>318</v>
      </c>
      <c r="M327" s="354"/>
      <c r="N327" s="354"/>
      <c r="O327" s="357"/>
      <c r="P327" s="361" t="s">
        <v>153</v>
      </c>
      <c r="Q327" s="331"/>
      <c r="R327" s="331"/>
      <c r="S327" s="331"/>
      <c r="T327" s="331"/>
      <c r="U327" s="331" t="s">
        <v>153</v>
      </c>
      <c r="V327" s="331"/>
      <c r="W327" s="331"/>
      <c r="X327" s="331"/>
      <c r="Y327" s="331"/>
      <c r="Z327" s="331" t="s">
        <v>153</v>
      </c>
      <c r="AA327" s="262"/>
      <c r="AB327" s="262"/>
      <c r="AC327" s="262"/>
      <c r="AD327" s="262"/>
      <c r="AE327" s="262"/>
      <c r="AF327" s="262"/>
      <c r="AG327" s="262"/>
      <c r="AH327" s="362"/>
    </row>
    <row r="328" spans="1:34" s="46" customFormat="1" ht="30" customHeight="1">
      <c r="A328" s="259">
        <v>329</v>
      </c>
      <c r="B328" s="260" t="s">
        <v>1568</v>
      </c>
      <c r="C328" s="260" t="s">
        <v>1441</v>
      </c>
      <c r="D328" s="260" t="s">
        <v>1442</v>
      </c>
      <c r="E328" s="261" t="s">
        <v>1569</v>
      </c>
      <c r="F328" s="262" t="s">
        <v>106</v>
      </c>
      <c r="G328" s="262" t="s">
        <v>3</v>
      </c>
      <c r="H328" s="260" t="s">
        <v>219</v>
      </c>
      <c r="I328" s="260"/>
      <c r="J328" s="262" t="s">
        <v>354</v>
      </c>
      <c r="K328" s="262"/>
      <c r="L328" s="354" t="s">
        <v>318</v>
      </c>
      <c r="M328" s="354"/>
      <c r="N328" s="354"/>
      <c r="O328" s="357"/>
      <c r="P328" s="361" t="s">
        <v>153</v>
      </c>
      <c r="Q328" s="331"/>
      <c r="R328" s="331"/>
      <c r="S328" s="331"/>
      <c r="T328" s="331"/>
      <c r="U328" s="331" t="s">
        <v>153</v>
      </c>
      <c r="V328" s="331"/>
      <c r="W328" s="331"/>
      <c r="X328" s="331"/>
      <c r="Y328" s="331"/>
      <c r="Z328" s="331"/>
      <c r="AA328" s="262"/>
      <c r="AB328" s="262"/>
      <c r="AC328" s="262"/>
      <c r="AD328" s="262"/>
      <c r="AE328" s="262"/>
      <c r="AF328" s="262"/>
      <c r="AG328" s="262"/>
      <c r="AH328" s="362"/>
    </row>
    <row r="329" spans="1:34" s="46" customFormat="1" ht="30" customHeight="1">
      <c r="A329" s="259">
        <v>323</v>
      </c>
      <c r="B329" s="260" t="s">
        <v>1863</v>
      </c>
      <c r="C329" s="260" t="s">
        <v>1441</v>
      </c>
      <c r="D329" s="260" t="s">
        <v>1442</v>
      </c>
      <c r="E329" s="261" t="s">
        <v>1864</v>
      </c>
      <c r="F329" s="262" t="s">
        <v>106</v>
      </c>
      <c r="G329" s="262" t="s">
        <v>3</v>
      </c>
      <c r="H329" s="260" t="s">
        <v>219</v>
      </c>
      <c r="I329" s="260"/>
      <c r="J329" s="262" t="s">
        <v>354</v>
      </c>
      <c r="K329" s="262"/>
      <c r="L329" s="354"/>
      <c r="M329" s="354"/>
      <c r="N329" s="354"/>
      <c r="O329" s="357"/>
      <c r="P329" s="361"/>
      <c r="Q329" s="331"/>
      <c r="R329" s="331"/>
      <c r="S329" s="331"/>
      <c r="T329" s="331"/>
      <c r="U329" s="331"/>
      <c r="V329" s="331"/>
      <c r="W329" s="331"/>
      <c r="X329" s="331"/>
      <c r="Y329" s="331"/>
      <c r="Z329" s="331"/>
      <c r="AA329" s="262"/>
      <c r="AB329" s="262"/>
      <c r="AC329" s="262"/>
      <c r="AD329" s="262"/>
      <c r="AE329" s="262"/>
      <c r="AF329" s="262"/>
      <c r="AG329" s="262"/>
      <c r="AH329" s="362"/>
    </row>
    <row r="330" spans="1:34" s="46" customFormat="1" ht="30" customHeight="1">
      <c r="A330" s="259">
        <v>340</v>
      </c>
      <c r="B330" s="260" t="s">
        <v>1706</v>
      </c>
      <c r="C330" s="260" t="s">
        <v>1441</v>
      </c>
      <c r="D330" s="260" t="s">
        <v>1442</v>
      </c>
      <c r="E330" s="261" t="s">
        <v>1707</v>
      </c>
      <c r="F330" s="262" t="s">
        <v>106</v>
      </c>
      <c r="G330" s="262" t="s">
        <v>1180</v>
      </c>
      <c r="H330" s="260" t="s">
        <v>219</v>
      </c>
      <c r="I330" s="260"/>
      <c r="J330" s="262" t="s">
        <v>354</v>
      </c>
      <c r="K330" s="262"/>
      <c r="L330" s="354"/>
      <c r="M330" s="354"/>
      <c r="N330" s="354"/>
      <c r="O330" s="357"/>
      <c r="P330" s="259"/>
      <c r="Q330" s="262"/>
      <c r="R330" s="262"/>
      <c r="S330" s="262"/>
      <c r="T330" s="262"/>
      <c r="U330" s="262"/>
      <c r="V330" s="262"/>
      <c r="W330" s="262"/>
      <c r="X330" s="262"/>
      <c r="Y330" s="262"/>
      <c r="Z330" s="262"/>
      <c r="AA330" s="262"/>
      <c r="AB330" s="262"/>
      <c r="AC330" s="262"/>
      <c r="AD330" s="262"/>
      <c r="AE330" s="262"/>
      <c r="AF330" s="262"/>
      <c r="AG330" s="262"/>
      <c r="AH330" s="362"/>
    </row>
    <row r="331" spans="1:34" s="46" customFormat="1" ht="30" customHeight="1">
      <c r="A331" s="259">
        <v>334</v>
      </c>
      <c r="B331" s="260" t="s">
        <v>1809</v>
      </c>
      <c r="C331" s="260" t="s">
        <v>1441</v>
      </c>
      <c r="D331" s="260" t="s">
        <v>1442</v>
      </c>
      <c r="E331" s="261" t="s">
        <v>1810</v>
      </c>
      <c r="F331" s="262" t="s">
        <v>106</v>
      </c>
      <c r="G331" s="262" t="s">
        <v>1480</v>
      </c>
      <c r="H331" s="260" t="s">
        <v>219</v>
      </c>
      <c r="I331" s="260"/>
      <c r="J331" s="262" t="s">
        <v>354</v>
      </c>
      <c r="K331" s="262"/>
      <c r="L331" s="354"/>
      <c r="M331" s="354"/>
      <c r="N331" s="354"/>
      <c r="O331" s="357" t="s">
        <v>1811</v>
      </c>
      <c r="P331" s="259"/>
      <c r="Q331" s="262"/>
      <c r="R331" s="262"/>
      <c r="S331" s="262"/>
      <c r="T331" s="262"/>
      <c r="U331" s="262"/>
      <c r="V331" s="262"/>
      <c r="W331" s="262"/>
      <c r="X331" s="262"/>
      <c r="Y331" s="262"/>
      <c r="Z331" s="262"/>
      <c r="AA331" s="262"/>
      <c r="AB331" s="262"/>
      <c r="AC331" s="262"/>
      <c r="AD331" s="262"/>
      <c r="AE331" s="262"/>
      <c r="AF331" s="262"/>
      <c r="AG331" s="262"/>
      <c r="AH331" s="362"/>
    </row>
    <row r="332" spans="1:34" s="46" customFormat="1" ht="30" customHeight="1">
      <c r="A332" s="259">
        <v>328</v>
      </c>
      <c r="B332" s="260" t="s">
        <v>1822</v>
      </c>
      <c r="C332" s="260" t="s">
        <v>1441</v>
      </c>
      <c r="D332" s="260" t="s">
        <v>1442</v>
      </c>
      <c r="E332" s="261" t="s">
        <v>1823</v>
      </c>
      <c r="F332" s="262" t="s">
        <v>106</v>
      </c>
      <c r="G332" s="262" t="s">
        <v>3</v>
      </c>
      <c r="H332" s="260" t="s">
        <v>219</v>
      </c>
      <c r="I332" s="260"/>
      <c r="J332" s="262" t="s">
        <v>354</v>
      </c>
      <c r="K332" s="262"/>
      <c r="L332" s="354"/>
      <c r="M332" s="354"/>
      <c r="N332" s="354"/>
      <c r="O332" s="357"/>
      <c r="P332" s="361" t="s">
        <v>153</v>
      </c>
      <c r="Q332" s="331"/>
      <c r="R332" s="331"/>
      <c r="S332" s="331"/>
      <c r="T332" s="331"/>
      <c r="U332" s="331" t="s">
        <v>153</v>
      </c>
      <c r="V332" s="331"/>
      <c r="W332" s="331"/>
      <c r="X332" s="331"/>
      <c r="Y332" s="331"/>
      <c r="Z332" s="331"/>
      <c r="AA332" s="331" t="s">
        <v>153</v>
      </c>
      <c r="AB332" s="331"/>
      <c r="AC332" s="262"/>
      <c r="AD332" s="262"/>
      <c r="AE332" s="262"/>
      <c r="AF332" s="262"/>
      <c r="AG332" s="262"/>
      <c r="AH332" s="362"/>
    </row>
    <row r="333" spans="1:34" ht="24.75" customHeight="1">
      <c r="A333" s="259">
        <v>327</v>
      </c>
      <c r="B333" s="260" t="s">
        <v>1880</v>
      </c>
      <c r="C333" s="260" t="s">
        <v>1441</v>
      </c>
      <c r="D333" s="260" t="s">
        <v>1442</v>
      </c>
      <c r="E333" s="261" t="s">
        <v>1881</v>
      </c>
      <c r="F333" s="262" t="s">
        <v>106</v>
      </c>
      <c r="G333" s="262" t="s">
        <v>3</v>
      </c>
      <c r="H333" s="260" t="s">
        <v>219</v>
      </c>
      <c r="I333" s="260"/>
      <c r="J333" s="262" t="s">
        <v>354</v>
      </c>
      <c r="K333" s="262"/>
      <c r="L333" s="354"/>
      <c r="M333" s="354"/>
      <c r="N333" s="354"/>
      <c r="O333" s="357"/>
      <c r="P333" s="259"/>
      <c r="Q333" s="262"/>
      <c r="R333" s="262"/>
      <c r="S333" s="262"/>
      <c r="T333" s="262"/>
      <c r="U333" s="262"/>
      <c r="V333" s="262"/>
      <c r="W333" s="262"/>
      <c r="X333" s="262"/>
      <c r="Y333" s="262"/>
      <c r="Z333" s="262"/>
      <c r="AA333" s="262"/>
      <c r="AB333" s="262"/>
      <c r="AC333" s="262"/>
      <c r="AD333" s="262"/>
      <c r="AE333" s="262"/>
      <c r="AF333" s="262"/>
      <c r="AG333" s="262"/>
      <c r="AH333" s="362"/>
    </row>
    <row r="334" spans="1:34" ht="27.75" customHeight="1">
      <c r="A334" s="259">
        <v>339</v>
      </c>
      <c r="B334" s="260" t="s">
        <v>1962</v>
      </c>
      <c r="C334" s="260" t="s">
        <v>1441</v>
      </c>
      <c r="D334" s="260" t="s">
        <v>1442</v>
      </c>
      <c r="E334" s="261" t="s">
        <v>1963</v>
      </c>
      <c r="F334" s="262" t="s">
        <v>106</v>
      </c>
      <c r="G334" s="262" t="s">
        <v>1480</v>
      </c>
      <c r="H334" s="260" t="s">
        <v>219</v>
      </c>
      <c r="I334" s="260"/>
      <c r="J334" s="262" t="s">
        <v>354</v>
      </c>
      <c r="K334" s="262"/>
      <c r="L334" s="354"/>
      <c r="M334" s="354"/>
      <c r="N334" s="354"/>
      <c r="O334" s="357"/>
      <c r="P334" s="259"/>
      <c r="Q334" s="262"/>
      <c r="R334" s="262"/>
      <c r="S334" s="262"/>
      <c r="T334" s="262"/>
      <c r="U334" s="262"/>
      <c r="V334" s="262"/>
      <c r="W334" s="262"/>
      <c r="X334" s="262"/>
      <c r="Y334" s="262"/>
      <c r="Z334" s="262"/>
      <c r="AA334" s="262"/>
      <c r="AB334" s="262"/>
      <c r="AC334" s="262"/>
      <c r="AD334" s="262"/>
      <c r="AE334" s="262"/>
      <c r="AF334" s="262"/>
      <c r="AG334" s="262"/>
      <c r="AH334" s="362"/>
    </row>
    <row r="335" spans="1:34" ht="27.75" customHeight="1">
      <c r="A335" s="259">
        <v>336</v>
      </c>
      <c r="B335" s="260" t="s">
        <v>1954</v>
      </c>
      <c r="C335" s="260" t="s">
        <v>1441</v>
      </c>
      <c r="D335" s="260" t="s">
        <v>1442</v>
      </c>
      <c r="E335" s="261" t="s">
        <v>1955</v>
      </c>
      <c r="F335" s="262" t="s">
        <v>106</v>
      </c>
      <c r="G335" s="262" t="s">
        <v>1480</v>
      </c>
      <c r="H335" s="260" t="s">
        <v>219</v>
      </c>
      <c r="I335" s="260"/>
      <c r="J335" s="262" t="s">
        <v>354</v>
      </c>
      <c r="K335" s="262"/>
      <c r="L335" s="354"/>
      <c r="M335" s="354"/>
      <c r="N335" s="354"/>
      <c r="O335" s="357"/>
      <c r="P335" s="259"/>
      <c r="Q335" s="262"/>
      <c r="R335" s="262"/>
      <c r="S335" s="262"/>
      <c r="T335" s="262"/>
      <c r="U335" s="262"/>
      <c r="V335" s="262"/>
      <c r="W335" s="262"/>
      <c r="X335" s="262"/>
      <c r="Y335" s="262"/>
      <c r="Z335" s="262"/>
      <c r="AA335" s="262"/>
      <c r="AB335" s="262"/>
      <c r="AC335" s="262"/>
      <c r="AD335" s="262"/>
      <c r="AE335" s="262"/>
      <c r="AF335" s="262"/>
      <c r="AG335" s="262"/>
      <c r="AH335" s="362"/>
    </row>
    <row r="336" spans="1:34" s="46" customFormat="1" ht="30" customHeight="1">
      <c r="A336" s="259">
        <v>288</v>
      </c>
      <c r="B336" s="260" t="s">
        <v>1576</v>
      </c>
      <c r="C336" s="260" t="s">
        <v>1441</v>
      </c>
      <c r="D336" s="260" t="s">
        <v>1577</v>
      </c>
      <c r="E336" s="261" t="s">
        <v>1578</v>
      </c>
      <c r="F336" s="262" t="s">
        <v>106</v>
      </c>
      <c r="G336" s="262" t="s">
        <v>3</v>
      </c>
      <c r="H336" s="260" t="s">
        <v>219</v>
      </c>
      <c r="I336" s="260"/>
      <c r="J336" s="262" t="s">
        <v>354</v>
      </c>
      <c r="K336" s="262"/>
      <c r="L336" s="354"/>
      <c r="M336" s="354"/>
      <c r="N336" s="354"/>
      <c r="O336" s="357"/>
      <c r="P336" s="259"/>
      <c r="Q336" s="262"/>
      <c r="R336" s="262"/>
      <c r="S336" s="262"/>
      <c r="T336" s="262"/>
      <c r="U336" s="262"/>
      <c r="V336" s="262"/>
      <c r="W336" s="262"/>
      <c r="X336" s="262"/>
      <c r="Y336" s="262"/>
      <c r="Z336" s="262"/>
      <c r="AA336" s="262"/>
      <c r="AB336" s="262"/>
      <c r="AC336" s="262"/>
      <c r="AD336" s="262"/>
      <c r="AE336" s="262"/>
      <c r="AF336" s="262"/>
      <c r="AG336" s="262"/>
      <c r="AH336" s="362"/>
    </row>
    <row r="337" spans="1:34" s="46" customFormat="1" ht="30" customHeight="1">
      <c r="A337" s="259">
        <v>287</v>
      </c>
      <c r="B337" s="260" t="s">
        <v>1816</v>
      </c>
      <c r="C337" s="260" t="s">
        <v>1441</v>
      </c>
      <c r="D337" s="260" t="s">
        <v>1577</v>
      </c>
      <c r="E337" s="261" t="s">
        <v>1817</v>
      </c>
      <c r="F337" s="262" t="s">
        <v>106</v>
      </c>
      <c r="G337" s="262" t="s">
        <v>3</v>
      </c>
      <c r="H337" s="260" t="s">
        <v>219</v>
      </c>
      <c r="I337" s="260"/>
      <c r="J337" s="262" t="s">
        <v>354</v>
      </c>
      <c r="K337" s="262"/>
      <c r="L337" s="354"/>
      <c r="M337" s="354"/>
      <c r="N337" s="354"/>
      <c r="O337" s="357"/>
      <c r="P337" s="361"/>
      <c r="Q337" s="331"/>
      <c r="R337" s="331"/>
      <c r="S337" s="331"/>
      <c r="T337" s="331"/>
      <c r="U337" s="331"/>
      <c r="V337" s="331"/>
      <c r="W337" s="331"/>
      <c r="X337" s="331"/>
      <c r="Y337" s="331"/>
      <c r="Z337" s="331"/>
      <c r="AA337" s="331"/>
      <c r="AB337" s="331"/>
      <c r="AC337" s="331"/>
      <c r="AD337" s="331"/>
      <c r="AE337" s="331"/>
      <c r="AF337" s="331"/>
      <c r="AG337" s="331"/>
      <c r="AH337" s="362"/>
    </row>
    <row r="338" spans="1:34" s="46" customFormat="1" ht="30" customHeight="1">
      <c r="A338" s="259">
        <v>301</v>
      </c>
      <c r="B338" s="260" t="s">
        <v>1713</v>
      </c>
      <c r="C338" s="260" t="s">
        <v>1441</v>
      </c>
      <c r="D338" s="260" t="s">
        <v>1449</v>
      </c>
      <c r="E338" s="261" t="s">
        <v>1714</v>
      </c>
      <c r="F338" s="262" t="s">
        <v>106</v>
      </c>
      <c r="G338" s="262" t="s">
        <v>220</v>
      </c>
      <c r="H338" s="260" t="s">
        <v>144</v>
      </c>
      <c r="I338" s="260"/>
      <c r="J338" s="262" t="s">
        <v>354</v>
      </c>
      <c r="K338" s="262"/>
      <c r="L338" s="354" t="s">
        <v>274</v>
      </c>
      <c r="M338" s="354"/>
      <c r="N338" s="354"/>
      <c r="O338" s="357" t="s">
        <v>1715</v>
      </c>
      <c r="P338" s="361" t="s">
        <v>153</v>
      </c>
      <c r="Q338" s="331"/>
      <c r="R338" s="331"/>
      <c r="S338" s="331"/>
      <c r="T338" s="331"/>
      <c r="U338" s="331" t="s">
        <v>153</v>
      </c>
      <c r="V338" s="331"/>
      <c r="W338" s="331"/>
      <c r="X338" s="331"/>
      <c r="Y338" s="331"/>
      <c r="Z338" s="331"/>
      <c r="AA338" s="331" t="s">
        <v>153</v>
      </c>
      <c r="AB338" s="331" t="s">
        <v>153</v>
      </c>
      <c r="AC338" s="331"/>
      <c r="AD338" s="331" t="s">
        <v>153</v>
      </c>
      <c r="AE338" s="331"/>
      <c r="AF338" s="331" t="s">
        <v>153</v>
      </c>
      <c r="AG338" s="331"/>
      <c r="AH338" s="362"/>
    </row>
    <row r="339" spans="1:34" s="46" customFormat="1" ht="30" customHeight="1">
      <c r="A339" s="259">
        <v>300</v>
      </c>
      <c r="B339" s="260" t="s">
        <v>1448</v>
      </c>
      <c r="C339" s="260" t="s">
        <v>1441</v>
      </c>
      <c r="D339" s="260" t="s">
        <v>1449</v>
      </c>
      <c r="E339" s="261" t="s">
        <v>1450</v>
      </c>
      <c r="F339" s="262" t="s">
        <v>106</v>
      </c>
      <c r="G339" s="262" t="s">
        <v>3</v>
      </c>
      <c r="H339" s="260" t="s">
        <v>66</v>
      </c>
      <c r="I339" s="260"/>
      <c r="J339" s="262" t="s">
        <v>354</v>
      </c>
      <c r="K339" s="262"/>
      <c r="L339" s="354"/>
      <c r="M339" s="354"/>
      <c r="N339" s="354"/>
      <c r="O339" s="357"/>
      <c r="P339" s="361"/>
      <c r="Q339" s="331"/>
      <c r="R339" s="331"/>
      <c r="S339" s="331"/>
      <c r="T339" s="331"/>
      <c r="U339" s="331"/>
      <c r="V339" s="331"/>
      <c r="W339" s="331"/>
      <c r="X339" s="331"/>
      <c r="Y339" s="331"/>
      <c r="Z339" s="331"/>
      <c r="AA339" s="331"/>
      <c r="AB339" s="331"/>
      <c r="AC339" s="331"/>
      <c r="AD339" s="331"/>
      <c r="AE339" s="331"/>
      <c r="AF339" s="331"/>
      <c r="AG339" s="331"/>
      <c r="AH339" s="362"/>
    </row>
    <row r="340" spans="1:34" s="46" customFormat="1" ht="30" customHeight="1">
      <c r="A340" s="259">
        <v>320</v>
      </c>
      <c r="B340" s="260" t="s">
        <v>1599</v>
      </c>
      <c r="C340" s="260" t="s">
        <v>1441</v>
      </c>
      <c r="D340" s="260" t="s">
        <v>1600</v>
      </c>
      <c r="E340" s="261" t="s">
        <v>1601</v>
      </c>
      <c r="F340" s="262" t="s">
        <v>106</v>
      </c>
      <c r="G340" s="262" t="s">
        <v>3</v>
      </c>
      <c r="H340" s="260" t="s">
        <v>219</v>
      </c>
      <c r="I340" s="260"/>
      <c r="J340" s="262" t="s">
        <v>354</v>
      </c>
      <c r="K340" s="262"/>
      <c r="L340" s="354"/>
      <c r="M340" s="354"/>
      <c r="N340" s="354"/>
      <c r="O340" s="357"/>
      <c r="P340" s="365" t="s">
        <v>153</v>
      </c>
      <c r="Q340" s="333"/>
      <c r="R340" s="333"/>
      <c r="S340" s="333"/>
      <c r="T340" s="333"/>
      <c r="U340" s="333" t="s">
        <v>153</v>
      </c>
      <c r="V340" s="333"/>
      <c r="W340" s="333"/>
      <c r="X340" s="333"/>
      <c r="Y340" s="333"/>
      <c r="Z340" s="333"/>
      <c r="AA340" s="333"/>
      <c r="AB340" s="333"/>
      <c r="AC340" s="333"/>
      <c r="AD340" s="333"/>
      <c r="AE340" s="331"/>
      <c r="AF340" s="331"/>
      <c r="AG340" s="331"/>
      <c r="AH340" s="362"/>
    </row>
    <row r="341" spans="1:34" s="46" customFormat="1" ht="30" customHeight="1">
      <c r="A341" s="259">
        <v>285</v>
      </c>
      <c r="B341" s="260" t="s">
        <v>1618</v>
      </c>
      <c r="C341" s="260" t="s">
        <v>1441</v>
      </c>
      <c r="D341" s="260" t="s">
        <v>1619</v>
      </c>
      <c r="E341" s="261" t="s">
        <v>1620</v>
      </c>
      <c r="F341" s="262" t="s">
        <v>106</v>
      </c>
      <c r="G341" s="262" t="s">
        <v>3</v>
      </c>
      <c r="H341" s="260" t="s">
        <v>219</v>
      </c>
      <c r="I341" s="260"/>
      <c r="J341" s="262" t="s">
        <v>354</v>
      </c>
      <c r="K341" s="262"/>
      <c r="L341" s="354"/>
      <c r="M341" s="354"/>
      <c r="N341" s="354"/>
      <c r="O341" s="357"/>
      <c r="P341" s="365"/>
      <c r="Q341" s="333"/>
      <c r="R341" s="333"/>
      <c r="S341" s="333"/>
      <c r="T341" s="333"/>
      <c r="U341" s="333"/>
      <c r="V341" s="333"/>
      <c r="W341" s="333"/>
      <c r="X341" s="333"/>
      <c r="Y341" s="333"/>
      <c r="Z341" s="333"/>
      <c r="AA341" s="333"/>
      <c r="AB341" s="333"/>
      <c r="AC341" s="333"/>
      <c r="AD341" s="333"/>
      <c r="AE341" s="331"/>
      <c r="AF341" s="331"/>
      <c r="AG341" s="331"/>
      <c r="AH341" s="362"/>
    </row>
    <row r="342" spans="1:34" s="46" customFormat="1" ht="30" customHeight="1">
      <c r="A342" s="259">
        <v>312</v>
      </c>
      <c r="B342" s="260" t="s">
        <v>2379</v>
      </c>
      <c r="C342" s="260" t="s">
        <v>1441</v>
      </c>
      <c r="D342" s="260" t="s">
        <v>1677</v>
      </c>
      <c r="E342" s="261" t="s">
        <v>1678</v>
      </c>
      <c r="F342" s="262" t="s">
        <v>106</v>
      </c>
      <c r="G342" s="262" t="s">
        <v>3</v>
      </c>
      <c r="H342" s="260" t="s">
        <v>219</v>
      </c>
      <c r="I342" s="260"/>
      <c r="J342" s="262" t="s">
        <v>354</v>
      </c>
      <c r="K342" s="262"/>
      <c r="L342" s="354" t="s">
        <v>274</v>
      </c>
      <c r="M342" s="354"/>
      <c r="N342" s="354"/>
      <c r="O342" s="357"/>
      <c r="P342" s="365"/>
      <c r="Q342" s="333"/>
      <c r="R342" s="333"/>
      <c r="S342" s="333"/>
      <c r="T342" s="333"/>
      <c r="U342" s="333"/>
      <c r="V342" s="333"/>
      <c r="W342" s="333"/>
      <c r="X342" s="333"/>
      <c r="Y342" s="333"/>
      <c r="Z342" s="333"/>
      <c r="AA342" s="333"/>
      <c r="AB342" s="333"/>
      <c r="AC342" s="333"/>
      <c r="AD342" s="333"/>
      <c r="AE342" s="331"/>
      <c r="AF342" s="331"/>
      <c r="AG342" s="331"/>
      <c r="AH342" s="362"/>
    </row>
    <row r="343" spans="1:34" s="46" customFormat="1" ht="30" customHeight="1">
      <c r="A343" s="259">
        <v>311</v>
      </c>
      <c r="B343" s="260" t="s">
        <v>1751</v>
      </c>
      <c r="C343" s="260" t="s">
        <v>1441</v>
      </c>
      <c r="D343" s="260" t="s">
        <v>1539</v>
      </c>
      <c r="E343" s="261" t="s">
        <v>1752</v>
      </c>
      <c r="F343" s="262" t="s">
        <v>106</v>
      </c>
      <c r="G343" s="262" t="s">
        <v>220</v>
      </c>
      <c r="H343" s="260" t="s">
        <v>423</v>
      </c>
      <c r="I343" s="260"/>
      <c r="J343" s="262" t="s">
        <v>354</v>
      </c>
      <c r="K343" s="262"/>
      <c r="L343" s="354"/>
      <c r="M343" s="354"/>
      <c r="N343" s="354"/>
      <c r="O343" s="357"/>
      <c r="P343" s="365" t="s">
        <v>153</v>
      </c>
      <c r="Q343" s="333"/>
      <c r="R343" s="333"/>
      <c r="S343" s="333"/>
      <c r="T343" s="333"/>
      <c r="U343" s="333" t="s">
        <v>153</v>
      </c>
      <c r="V343" s="333"/>
      <c r="W343" s="333"/>
      <c r="X343" s="333"/>
      <c r="Y343" s="333"/>
      <c r="Z343" s="333"/>
      <c r="AA343" s="333" t="s">
        <v>153</v>
      </c>
      <c r="AB343" s="333"/>
      <c r="AC343" s="333"/>
      <c r="AD343" s="333"/>
      <c r="AE343" s="331"/>
      <c r="AF343" s="331"/>
      <c r="AG343" s="331"/>
      <c r="AH343" s="362"/>
    </row>
    <row r="344" spans="1:34" s="46" customFormat="1" ht="30" customHeight="1">
      <c r="A344" s="259">
        <v>309</v>
      </c>
      <c r="B344" s="260" t="s">
        <v>1874</v>
      </c>
      <c r="C344" s="260" t="s">
        <v>1441</v>
      </c>
      <c r="D344" s="260" t="s">
        <v>1539</v>
      </c>
      <c r="E344" s="261" t="s">
        <v>1875</v>
      </c>
      <c r="F344" s="262" t="s">
        <v>106</v>
      </c>
      <c r="G344" s="262" t="s">
        <v>3</v>
      </c>
      <c r="H344" s="260" t="s">
        <v>423</v>
      </c>
      <c r="I344" s="260"/>
      <c r="J344" s="262" t="s">
        <v>354</v>
      </c>
      <c r="K344" s="262"/>
      <c r="L344" s="354"/>
      <c r="M344" s="354"/>
      <c r="N344" s="354"/>
      <c r="O344" s="357"/>
      <c r="P344" s="365" t="s">
        <v>153</v>
      </c>
      <c r="Q344" s="333"/>
      <c r="R344" s="333"/>
      <c r="S344" s="333"/>
      <c r="T344" s="333"/>
      <c r="U344" s="333" t="s">
        <v>153</v>
      </c>
      <c r="V344" s="333"/>
      <c r="W344" s="333"/>
      <c r="X344" s="333"/>
      <c r="Y344" s="333"/>
      <c r="Z344" s="333"/>
      <c r="AA344" s="333"/>
      <c r="AB344" s="333"/>
      <c r="AC344" s="333"/>
      <c r="AD344" s="333"/>
      <c r="AE344" s="262"/>
      <c r="AF344" s="262"/>
      <c r="AG344" s="262"/>
      <c r="AH344" s="362"/>
    </row>
    <row r="345" spans="1:34" s="46" customFormat="1" ht="30" customHeight="1">
      <c r="A345" s="259">
        <v>308</v>
      </c>
      <c r="B345" s="260" t="s">
        <v>1730</v>
      </c>
      <c r="C345" s="260" t="s">
        <v>1441</v>
      </c>
      <c r="D345" s="260" t="s">
        <v>1539</v>
      </c>
      <c r="E345" s="261" t="s">
        <v>1731</v>
      </c>
      <c r="F345" s="262" t="s">
        <v>106</v>
      </c>
      <c r="G345" s="262" t="s">
        <v>3</v>
      </c>
      <c r="H345" s="260" t="s">
        <v>219</v>
      </c>
      <c r="I345" s="260"/>
      <c r="J345" s="262" t="s">
        <v>354</v>
      </c>
      <c r="K345" s="262"/>
      <c r="L345" s="354"/>
      <c r="M345" s="354"/>
      <c r="N345" s="354"/>
      <c r="O345" s="357"/>
      <c r="P345" s="365"/>
      <c r="Q345" s="333"/>
      <c r="R345" s="333"/>
      <c r="S345" s="333"/>
      <c r="T345" s="333"/>
      <c r="U345" s="333"/>
      <c r="V345" s="333"/>
      <c r="W345" s="333"/>
      <c r="X345" s="333"/>
      <c r="Y345" s="333"/>
      <c r="Z345" s="333"/>
      <c r="AA345" s="333"/>
      <c r="AB345" s="333"/>
      <c r="AC345" s="333"/>
      <c r="AD345" s="333"/>
      <c r="AE345" s="262"/>
      <c r="AF345" s="262"/>
      <c r="AG345" s="262"/>
      <c r="AH345" s="362"/>
    </row>
    <row r="346" spans="1:34" s="46" customFormat="1" ht="30" customHeight="1">
      <c r="A346" s="259">
        <v>310</v>
      </c>
      <c r="B346" s="260" t="s">
        <v>1774</v>
      </c>
      <c r="C346" s="260" t="s">
        <v>1441</v>
      </c>
      <c r="D346" s="260" t="s">
        <v>1539</v>
      </c>
      <c r="E346" s="261" t="s">
        <v>1775</v>
      </c>
      <c r="F346" s="262" t="s">
        <v>106</v>
      </c>
      <c r="G346" s="262" t="s">
        <v>220</v>
      </c>
      <c r="H346" s="260" t="s">
        <v>66</v>
      </c>
      <c r="I346" s="260"/>
      <c r="J346" s="262" t="s">
        <v>354</v>
      </c>
      <c r="K346" s="262"/>
      <c r="L346" s="354"/>
      <c r="M346" s="354"/>
      <c r="N346" s="354"/>
      <c r="O346" s="357"/>
      <c r="P346" s="365"/>
      <c r="Q346" s="333"/>
      <c r="R346" s="333"/>
      <c r="S346" s="333"/>
      <c r="T346" s="333"/>
      <c r="U346" s="333"/>
      <c r="V346" s="333"/>
      <c r="W346" s="333"/>
      <c r="X346" s="333"/>
      <c r="Y346" s="333"/>
      <c r="Z346" s="333"/>
      <c r="AA346" s="333"/>
      <c r="AB346" s="333"/>
      <c r="AC346" s="333"/>
      <c r="AD346" s="333"/>
      <c r="AE346" s="262"/>
      <c r="AF346" s="262"/>
      <c r="AG346" s="262"/>
      <c r="AH346" s="362"/>
    </row>
    <row r="347" spans="1:34" s="46" customFormat="1" ht="30" customHeight="1">
      <c r="A347" s="259">
        <v>304</v>
      </c>
      <c r="B347" s="260" t="s">
        <v>1765</v>
      </c>
      <c r="C347" s="260" t="s">
        <v>1441</v>
      </c>
      <c r="D347" s="260" t="s">
        <v>1766</v>
      </c>
      <c r="E347" s="261" t="s">
        <v>1767</v>
      </c>
      <c r="F347" s="262" t="s">
        <v>106</v>
      </c>
      <c r="G347" s="262" t="s">
        <v>3</v>
      </c>
      <c r="H347" s="260" t="s">
        <v>423</v>
      </c>
      <c r="I347" s="260"/>
      <c r="J347" s="262" t="s">
        <v>354</v>
      </c>
      <c r="K347" s="262"/>
      <c r="L347" s="354"/>
      <c r="M347" s="354"/>
      <c r="N347" s="354"/>
      <c r="O347" s="357"/>
      <c r="P347" s="361" t="s">
        <v>153</v>
      </c>
      <c r="Q347" s="331"/>
      <c r="R347" s="331"/>
      <c r="S347" s="331"/>
      <c r="T347" s="331"/>
      <c r="U347" s="331" t="s">
        <v>153</v>
      </c>
      <c r="V347" s="331"/>
      <c r="W347" s="331"/>
      <c r="X347" s="331"/>
      <c r="Y347" s="331"/>
      <c r="Z347" s="331" t="s">
        <v>153</v>
      </c>
      <c r="AA347" s="331"/>
      <c r="AB347" s="331"/>
      <c r="AC347" s="331"/>
      <c r="AD347" s="331"/>
      <c r="AE347" s="262"/>
      <c r="AF347" s="262"/>
      <c r="AG347" s="262"/>
      <c r="AH347" s="362"/>
    </row>
    <row r="348" spans="1:34" s="46" customFormat="1" ht="30" customHeight="1">
      <c r="A348" s="259">
        <v>352</v>
      </c>
      <c r="B348" s="260" t="s">
        <v>1487</v>
      </c>
      <c r="C348" s="260" t="s">
        <v>1469</v>
      </c>
      <c r="D348" s="260" t="s">
        <v>1470</v>
      </c>
      <c r="E348" s="261" t="s">
        <v>1488</v>
      </c>
      <c r="F348" s="262" t="s">
        <v>109</v>
      </c>
      <c r="G348" s="262" t="s">
        <v>3</v>
      </c>
      <c r="H348" s="260" t="s">
        <v>423</v>
      </c>
      <c r="I348" s="260"/>
      <c r="J348" s="262" t="s">
        <v>354</v>
      </c>
      <c r="K348" s="262"/>
      <c r="L348" s="354"/>
      <c r="M348" s="354"/>
      <c r="N348" s="354"/>
      <c r="O348" s="357"/>
      <c r="P348" s="361"/>
      <c r="Q348" s="331"/>
      <c r="R348" s="331"/>
      <c r="S348" s="331"/>
      <c r="T348" s="331"/>
      <c r="U348" s="331"/>
      <c r="V348" s="331"/>
      <c r="W348" s="331"/>
      <c r="X348" s="331"/>
      <c r="Y348" s="331"/>
      <c r="Z348" s="331"/>
      <c r="AA348" s="331"/>
      <c r="AB348" s="331"/>
      <c r="AC348" s="331"/>
      <c r="AD348" s="331"/>
      <c r="AE348" s="262"/>
      <c r="AF348" s="262"/>
      <c r="AG348" s="262"/>
      <c r="AH348" s="362"/>
    </row>
    <row r="349" spans="1:34" s="46" customFormat="1" ht="30" customHeight="1">
      <c r="A349" s="259">
        <v>353</v>
      </c>
      <c r="B349" s="260" t="s">
        <v>1613</v>
      </c>
      <c r="C349" s="260" t="s">
        <v>1469</v>
      </c>
      <c r="D349" s="260" t="s">
        <v>1470</v>
      </c>
      <c r="E349" s="261" t="s">
        <v>1614</v>
      </c>
      <c r="F349" s="262" t="s">
        <v>109</v>
      </c>
      <c r="G349" s="262" t="s">
        <v>3</v>
      </c>
      <c r="H349" s="260" t="s">
        <v>423</v>
      </c>
      <c r="I349" s="260"/>
      <c r="J349" s="262" t="s">
        <v>354</v>
      </c>
      <c r="K349" s="262"/>
      <c r="L349" s="354"/>
      <c r="M349" s="354"/>
      <c r="N349" s="354"/>
      <c r="O349" s="357"/>
      <c r="P349" s="361"/>
      <c r="Q349" s="331"/>
      <c r="R349" s="331"/>
      <c r="S349" s="331"/>
      <c r="T349" s="331"/>
      <c r="U349" s="331"/>
      <c r="V349" s="331"/>
      <c r="W349" s="331"/>
      <c r="X349" s="331"/>
      <c r="Y349" s="331"/>
      <c r="Z349" s="331"/>
      <c r="AA349" s="331"/>
      <c r="AB349" s="331"/>
      <c r="AC349" s="331"/>
      <c r="AD349" s="331"/>
      <c r="AE349" s="262"/>
      <c r="AF349" s="262"/>
      <c r="AG349" s="262"/>
      <c r="AH349" s="362"/>
    </row>
    <row r="350" spans="1:34" s="46" customFormat="1" ht="30" customHeight="1">
      <c r="A350" s="259">
        <v>351</v>
      </c>
      <c r="B350" s="260" t="s">
        <v>1517</v>
      </c>
      <c r="C350" s="260" t="s">
        <v>1469</v>
      </c>
      <c r="D350" s="260" t="s">
        <v>1470</v>
      </c>
      <c r="E350" s="261" t="s">
        <v>1518</v>
      </c>
      <c r="F350" s="262" t="s">
        <v>109</v>
      </c>
      <c r="G350" s="262" t="s">
        <v>3</v>
      </c>
      <c r="H350" s="260" t="s">
        <v>219</v>
      </c>
      <c r="I350" s="260"/>
      <c r="J350" s="262" t="s">
        <v>354</v>
      </c>
      <c r="K350" s="262"/>
      <c r="L350" s="354"/>
      <c r="M350" s="354"/>
      <c r="N350" s="354"/>
      <c r="O350" s="357"/>
      <c r="P350" s="361"/>
      <c r="Q350" s="331"/>
      <c r="R350" s="331"/>
      <c r="S350" s="331"/>
      <c r="T350" s="331"/>
      <c r="U350" s="331"/>
      <c r="V350" s="331"/>
      <c r="W350" s="331"/>
      <c r="X350" s="331"/>
      <c r="Y350" s="331"/>
      <c r="Z350" s="331"/>
      <c r="AA350" s="331"/>
      <c r="AB350" s="331"/>
      <c r="AC350" s="331"/>
      <c r="AD350" s="331"/>
      <c r="AE350" s="262"/>
      <c r="AF350" s="262"/>
      <c r="AG350" s="262"/>
      <c r="AH350" s="362"/>
    </row>
    <row r="351" spans="1:34" s="46" customFormat="1" ht="30" customHeight="1">
      <c r="A351" s="259">
        <v>363</v>
      </c>
      <c r="B351" s="260" t="s">
        <v>1592</v>
      </c>
      <c r="C351" s="260" t="s">
        <v>1469</v>
      </c>
      <c r="D351" s="260" t="s">
        <v>1470</v>
      </c>
      <c r="E351" s="261" t="s">
        <v>1593</v>
      </c>
      <c r="F351" s="262" t="s">
        <v>109</v>
      </c>
      <c r="G351" s="262" t="s">
        <v>3</v>
      </c>
      <c r="H351" s="260" t="s">
        <v>219</v>
      </c>
      <c r="I351" s="260"/>
      <c r="J351" s="262" t="s">
        <v>354</v>
      </c>
      <c r="K351" s="262"/>
      <c r="L351" s="354"/>
      <c r="M351" s="354"/>
      <c r="N351" s="354"/>
      <c r="O351" s="357"/>
      <c r="P351" s="361"/>
      <c r="Q351" s="331"/>
      <c r="R351" s="331"/>
      <c r="S351" s="331"/>
      <c r="T351" s="331"/>
      <c r="U351" s="331"/>
      <c r="V351" s="331"/>
      <c r="W351" s="331"/>
      <c r="X351" s="331"/>
      <c r="Y351" s="331"/>
      <c r="Z351" s="331"/>
      <c r="AA351" s="331"/>
      <c r="AB351" s="331"/>
      <c r="AC351" s="331"/>
      <c r="AD351" s="331"/>
      <c r="AE351" s="262"/>
      <c r="AF351" s="262"/>
      <c r="AG351" s="262"/>
      <c r="AH351" s="362"/>
    </row>
    <row r="352" spans="1:34" s="46" customFormat="1" ht="30" customHeight="1">
      <c r="A352" s="259">
        <v>348</v>
      </c>
      <c r="B352" s="260" t="s">
        <v>1661</v>
      </c>
      <c r="C352" s="260" t="s">
        <v>1469</v>
      </c>
      <c r="D352" s="260" t="s">
        <v>1470</v>
      </c>
      <c r="E352" s="261" t="s">
        <v>1662</v>
      </c>
      <c r="F352" s="262" t="s">
        <v>109</v>
      </c>
      <c r="G352" s="262" t="s">
        <v>1480</v>
      </c>
      <c r="H352" s="260" t="s">
        <v>219</v>
      </c>
      <c r="I352" s="260"/>
      <c r="J352" s="262" t="s">
        <v>354</v>
      </c>
      <c r="K352" s="262"/>
      <c r="L352" s="354"/>
      <c r="M352" s="354"/>
      <c r="N352" s="354"/>
      <c r="O352" s="357"/>
      <c r="P352" s="361"/>
      <c r="Q352" s="331"/>
      <c r="R352" s="331"/>
      <c r="S352" s="331"/>
      <c r="T352" s="331"/>
      <c r="U352" s="331"/>
      <c r="V352" s="331"/>
      <c r="W352" s="331"/>
      <c r="X352" s="331"/>
      <c r="Y352" s="331"/>
      <c r="Z352" s="331"/>
      <c r="AA352" s="331"/>
      <c r="AB352" s="331"/>
      <c r="AC352" s="331"/>
      <c r="AD352" s="331"/>
      <c r="AE352" s="262"/>
      <c r="AF352" s="262"/>
      <c r="AG352" s="262"/>
      <c r="AH352" s="362"/>
    </row>
    <row r="353" spans="1:34" s="46" customFormat="1" ht="30" customHeight="1">
      <c r="A353" s="259">
        <v>350</v>
      </c>
      <c r="B353" s="260" t="s">
        <v>1841</v>
      </c>
      <c r="C353" s="260" t="s">
        <v>1469</v>
      </c>
      <c r="D353" s="260" t="s">
        <v>1470</v>
      </c>
      <c r="E353" s="261" t="s">
        <v>1842</v>
      </c>
      <c r="F353" s="262" t="s">
        <v>109</v>
      </c>
      <c r="G353" s="262" t="s">
        <v>3</v>
      </c>
      <c r="H353" s="260" t="s">
        <v>219</v>
      </c>
      <c r="I353" s="260"/>
      <c r="J353" s="262" t="s">
        <v>354</v>
      </c>
      <c r="K353" s="262"/>
      <c r="L353" s="354"/>
      <c r="M353" s="354"/>
      <c r="N353" s="354"/>
      <c r="O353" s="357" t="s">
        <v>1843</v>
      </c>
      <c r="P353" s="361" t="s">
        <v>153</v>
      </c>
      <c r="Q353" s="331"/>
      <c r="R353" s="331"/>
      <c r="S353" s="331"/>
      <c r="T353" s="331"/>
      <c r="U353" s="331" t="s">
        <v>153</v>
      </c>
      <c r="V353" s="331"/>
      <c r="W353" s="331"/>
      <c r="X353" s="331"/>
      <c r="Y353" s="331"/>
      <c r="Z353" s="331" t="s">
        <v>153</v>
      </c>
      <c r="AA353" s="331" t="s">
        <v>153</v>
      </c>
      <c r="AB353" s="331" t="s">
        <v>153</v>
      </c>
      <c r="AC353" s="331"/>
      <c r="AD353" s="331"/>
      <c r="AE353" s="262"/>
      <c r="AF353" s="262"/>
      <c r="AG353" s="262"/>
      <c r="AH353" s="362"/>
    </row>
    <row r="354" spans="1:34" s="46" customFormat="1" ht="30" customHeight="1">
      <c r="A354" s="259">
        <v>359</v>
      </c>
      <c r="B354" s="260" t="s">
        <v>1708</v>
      </c>
      <c r="C354" s="260" t="s">
        <v>1469</v>
      </c>
      <c r="D354" s="260" t="s">
        <v>1470</v>
      </c>
      <c r="E354" s="261" t="s">
        <v>1709</v>
      </c>
      <c r="F354" s="262" t="s">
        <v>109</v>
      </c>
      <c r="G354" s="262" t="s">
        <v>220</v>
      </c>
      <c r="H354" s="260" t="s">
        <v>219</v>
      </c>
      <c r="I354" s="260"/>
      <c r="J354" s="262" t="s">
        <v>354</v>
      </c>
      <c r="K354" s="262"/>
      <c r="L354" s="354" t="s">
        <v>407</v>
      </c>
      <c r="M354" s="354"/>
      <c r="N354" s="354"/>
      <c r="O354" s="357"/>
      <c r="P354" s="361" t="s">
        <v>153</v>
      </c>
      <c r="Q354" s="331"/>
      <c r="R354" s="331"/>
      <c r="S354" s="331"/>
      <c r="T354" s="331"/>
      <c r="U354" s="331" t="s">
        <v>153</v>
      </c>
      <c r="V354" s="331"/>
      <c r="W354" s="331"/>
      <c r="X354" s="331"/>
      <c r="Y354" s="331"/>
      <c r="Z354" s="331"/>
      <c r="AA354" s="331"/>
      <c r="AB354" s="331"/>
      <c r="AC354" s="331"/>
      <c r="AD354" s="331"/>
      <c r="AE354" s="262"/>
      <c r="AF354" s="262"/>
      <c r="AG354" s="262"/>
      <c r="AH354" s="362"/>
    </row>
    <row r="355" spans="1:34" s="46" customFormat="1" ht="30" customHeight="1">
      <c r="A355" s="259">
        <v>356</v>
      </c>
      <c r="B355" s="260" t="s">
        <v>1736</v>
      </c>
      <c r="C355" s="260" t="s">
        <v>1469</v>
      </c>
      <c r="D355" s="260" t="s">
        <v>1470</v>
      </c>
      <c r="E355" s="261" t="s">
        <v>1737</v>
      </c>
      <c r="F355" s="262" t="s">
        <v>109</v>
      </c>
      <c r="G355" s="262" t="s">
        <v>3</v>
      </c>
      <c r="H355" s="260" t="s">
        <v>219</v>
      </c>
      <c r="I355" s="260"/>
      <c r="J355" s="262" t="s">
        <v>354</v>
      </c>
      <c r="K355" s="262"/>
      <c r="L355" s="354"/>
      <c r="M355" s="354"/>
      <c r="N355" s="354"/>
      <c r="O355" s="357"/>
      <c r="P355" s="361"/>
      <c r="Q355" s="331"/>
      <c r="R355" s="331"/>
      <c r="S355" s="331"/>
      <c r="T355" s="331"/>
      <c r="U355" s="331"/>
      <c r="V355" s="331"/>
      <c r="W355" s="331"/>
      <c r="X355" s="331"/>
      <c r="Y355" s="331"/>
      <c r="Z355" s="331"/>
      <c r="AA355" s="331"/>
      <c r="AB355" s="331"/>
      <c r="AC355" s="331"/>
      <c r="AD355" s="331"/>
      <c r="AE355" s="262"/>
      <c r="AF355" s="262"/>
      <c r="AG355" s="262"/>
      <c r="AH355" s="362"/>
    </row>
    <row r="356" spans="1:34" s="46" customFormat="1" ht="30" customHeight="1">
      <c r="A356" s="259">
        <v>358</v>
      </c>
      <c r="B356" s="260" t="s">
        <v>1672</v>
      </c>
      <c r="C356" s="260" t="s">
        <v>1469</v>
      </c>
      <c r="D356" s="260" t="s">
        <v>1470</v>
      </c>
      <c r="E356" s="261" t="s">
        <v>1673</v>
      </c>
      <c r="F356" s="262" t="s">
        <v>109</v>
      </c>
      <c r="G356" s="262" t="s">
        <v>3</v>
      </c>
      <c r="H356" s="260" t="s">
        <v>219</v>
      </c>
      <c r="I356" s="260"/>
      <c r="J356" s="262" t="s">
        <v>354</v>
      </c>
      <c r="K356" s="262"/>
      <c r="L356" s="354"/>
      <c r="M356" s="354"/>
      <c r="N356" s="354"/>
      <c r="O356" s="357" t="s">
        <v>1674</v>
      </c>
      <c r="P356" s="361"/>
      <c r="Q356" s="331"/>
      <c r="R356" s="331"/>
      <c r="S356" s="331"/>
      <c r="T356" s="331"/>
      <c r="U356" s="331"/>
      <c r="V356" s="331"/>
      <c r="W356" s="331"/>
      <c r="X356" s="331"/>
      <c r="Y356" s="331"/>
      <c r="Z356" s="331"/>
      <c r="AA356" s="331"/>
      <c r="AB356" s="331"/>
      <c r="AC356" s="331"/>
      <c r="AD356" s="331"/>
      <c r="AE356" s="262"/>
      <c r="AF356" s="262"/>
      <c r="AG356" s="262"/>
      <c r="AH356" s="362"/>
    </row>
    <row r="357" spans="1:34" s="46" customFormat="1" ht="30" customHeight="1">
      <c r="A357" s="259">
        <v>357</v>
      </c>
      <c r="B357" s="260" t="s">
        <v>1772</v>
      </c>
      <c r="C357" s="260" t="s">
        <v>1469</v>
      </c>
      <c r="D357" s="260" t="s">
        <v>1470</v>
      </c>
      <c r="E357" s="261" t="s">
        <v>1773</v>
      </c>
      <c r="F357" s="262" t="s">
        <v>109</v>
      </c>
      <c r="G357" s="262" t="s">
        <v>3</v>
      </c>
      <c r="H357" s="260" t="s">
        <v>219</v>
      </c>
      <c r="I357" s="260"/>
      <c r="J357" s="262" t="s">
        <v>354</v>
      </c>
      <c r="K357" s="262"/>
      <c r="L357" s="354"/>
      <c r="M357" s="354"/>
      <c r="N357" s="354"/>
      <c r="O357" s="357"/>
      <c r="P357" s="361"/>
      <c r="Q357" s="331"/>
      <c r="R357" s="331"/>
      <c r="S357" s="331"/>
      <c r="T357" s="331"/>
      <c r="U357" s="331"/>
      <c r="V357" s="331"/>
      <c r="W357" s="331"/>
      <c r="X357" s="331"/>
      <c r="Y357" s="331"/>
      <c r="Z357" s="331"/>
      <c r="AA357" s="331"/>
      <c r="AB357" s="331"/>
      <c r="AC357" s="331"/>
      <c r="AD357" s="331"/>
      <c r="AE357" s="262"/>
      <c r="AF357" s="262"/>
      <c r="AG357" s="262"/>
      <c r="AH357" s="362"/>
    </row>
    <row r="358" spans="1:34" s="46" customFormat="1" ht="30" customHeight="1">
      <c r="A358" s="259">
        <v>360</v>
      </c>
      <c r="B358" s="260" t="s">
        <v>1876</v>
      </c>
      <c r="C358" s="260" t="s">
        <v>1469</v>
      </c>
      <c r="D358" s="260" t="s">
        <v>1470</v>
      </c>
      <c r="E358" s="261" t="s">
        <v>1877</v>
      </c>
      <c r="F358" s="262" t="s">
        <v>109</v>
      </c>
      <c r="G358" s="262" t="s">
        <v>3</v>
      </c>
      <c r="H358" s="260" t="s">
        <v>219</v>
      </c>
      <c r="I358" s="260"/>
      <c r="J358" s="262" t="s">
        <v>354</v>
      </c>
      <c r="K358" s="262"/>
      <c r="L358" s="354" t="s">
        <v>407</v>
      </c>
      <c r="M358" s="354"/>
      <c r="N358" s="354"/>
      <c r="O358" s="357"/>
      <c r="P358" s="361"/>
      <c r="Q358" s="331"/>
      <c r="R358" s="331"/>
      <c r="S358" s="331"/>
      <c r="T358" s="331"/>
      <c r="U358" s="331"/>
      <c r="V358" s="331"/>
      <c r="W358" s="331"/>
      <c r="X358" s="331"/>
      <c r="Y358" s="331"/>
      <c r="Z358" s="331"/>
      <c r="AA358" s="331"/>
      <c r="AB358" s="331"/>
      <c r="AC358" s="331"/>
      <c r="AD358" s="331"/>
      <c r="AE358" s="262"/>
      <c r="AF358" s="262"/>
      <c r="AG358" s="262"/>
      <c r="AH358" s="362"/>
    </row>
    <row r="359" spans="1:34" ht="27.75" customHeight="1">
      <c r="A359" s="259">
        <v>349</v>
      </c>
      <c r="B359" s="260" t="s">
        <v>1919</v>
      </c>
      <c r="C359" s="260" t="s">
        <v>1469</v>
      </c>
      <c r="D359" s="260" t="s">
        <v>1470</v>
      </c>
      <c r="E359" s="261" t="s">
        <v>1920</v>
      </c>
      <c r="F359" s="262" t="s">
        <v>109</v>
      </c>
      <c r="G359" s="262" t="s">
        <v>3</v>
      </c>
      <c r="H359" s="260" t="s">
        <v>219</v>
      </c>
      <c r="I359" s="260"/>
      <c r="J359" s="262" t="s">
        <v>354</v>
      </c>
      <c r="K359" s="262"/>
      <c r="L359" s="354"/>
      <c r="M359" s="354"/>
      <c r="N359" s="354"/>
      <c r="O359" s="357"/>
      <c r="P359" s="361"/>
      <c r="Q359" s="331" t="s">
        <v>153</v>
      </c>
      <c r="R359" s="331"/>
      <c r="S359" s="331"/>
      <c r="T359" s="331"/>
      <c r="U359" s="331"/>
      <c r="V359" s="331"/>
      <c r="W359" s="331"/>
      <c r="X359" s="331"/>
      <c r="Y359" s="331"/>
      <c r="Z359" s="331"/>
      <c r="AA359" s="331"/>
      <c r="AB359" s="331"/>
      <c r="AC359" s="331"/>
      <c r="AD359" s="331"/>
      <c r="AE359" s="262"/>
      <c r="AF359" s="262"/>
      <c r="AG359" s="262"/>
      <c r="AH359" s="362"/>
    </row>
    <row r="360" spans="1:34" ht="28.5" customHeight="1">
      <c r="A360" s="259">
        <v>354</v>
      </c>
      <c r="B360" s="260" t="s">
        <v>1939</v>
      </c>
      <c r="C360" s="260" t="s">
        <v>1469</v>
      </c>
      <c r="D360" s="260" t="s">
        <v>1470</v>
      </c>
      <c r="E360" s="261" t="s">
        <v>1940</v>
      </c>
      <c r="F360" s="262" t="s">
        <v>109</v>
      </c>
      <c r="G360" s="262" t="s">
        <v>3</v>
      </c>
      <c r="H360" s="260" t="s">
        <v>219</v>
      </c>
      <c r="I360" s="260"/>
      <c r="J360" s="262" t="s">
        <v>354</v>
      </c>
      <c r="K360" s="262"/>
      <c r="L360" s="354"/>
      <c r="M360" s="354"/>
      <c r="N360" s="354"/>
      <c r="O360" s="357"/>
      <c r="P360" s="259"/>
      <c r="Q360" s="262"/>
      <c r="R360" s="262"/>
      <c r="S360" s="262"/>
      <c r="T360" s="262"/>
      <c r="U360" s="262"/>
      <c r="V360" s="262"/>
      <c r="W360" s="262"/>
      <c r="X360" s="262"/>
      <c r="Y360" s="262"/>
      <c r="Z360" s="262"/>
      <c r="AA360" s="262"/>
      <c r="AB360" s="262"/>
      <c r="AC360" s="262"/>
      <c r="AD360" s="262"/>
      <c r="AE360" s="262"/>
      <c r="AF360" s="262"/>
      <c r="AG360" s="262"/>
      <c r="AH360" s="362"/>
    </row>
    <row r="361" spans="1:34" ht="24">
      <c r="A361" s="259">
        <v>355</v>
      </c>
      <c r="B361" s="260" t="s">
        <v>1979</v>
      </c>
      <c r="C361" s="260" t="s">
        <v>1469</v>
      </c>
      <c r="D361" s="260" t="s">
        <v>1470</v>
      </c>
      <c r="E361" s="261" t="s">
        <v>1980</v>
      </c>
      <c r="F361" s="262" t="s">
        <v>109</v>
      </c>
      <c r="G361" s="262" t="s">
        <v>3</v>
      </c>
      <c r="H361" s="260" t="s">
        <v>219</v>
      </c>
      <c r="I361" s="260"/>
      <c r="J361" s="262" t="s">
        <v>354</v>
      </c>
      <c r="K361" s="262"/>
      <c r="L361" s="354"/>
      <c r="M361" s="354"/>
      <c r="N361" s="354"/>
      <c r="O361" s="357"/>
      <c r="P361" s="259"/>
      <c r="Q361" s="262"/>
      <c r="R361" s="262"/>
      <c r="S361" s="262"/>
      <c r="T361" s="262"/>
      <c r="U361" s="262"/>
      <c r="V361" s="262"/>
      <c r="W361" s="262"/>
      <c r="X361" s="262"/>
      <c r="Y361" s="262"/>
      <c r="Z361" s="262"/>
      <c r="AA361" s="262"/>
      <c r="AB361" s="262"/>
      <c r="AC361" s="262"/>
      <c r="AD361" s="262"/>
      <c r="AE361" s="262"/>
      <c r="AF361" s="262"/>
      <c r="AG361" s="262"/>
      <c r="AH361" s="362"/>
    </row>
    <row r="362" spans="1:34" s="46" customFormat="1" ht="30" customHeight="1">
      <c r="A362" s="259">
        <v>361</v>
      </c>
      <c r="B362" s="260" t="s">
        <v>1559</v>
      </c>
      <c r="C362" s="260" t="s">
        <v>1469</v>
      </c>
      <c r="D362" s="260" t="s">
        <v>1470</v>
      </c>
      <c r="E362" s="261" t="s">
        <v>1560</v>
      </c>
      <c r="F362" s="262" t="s">
        <v>109</v>
      </c>
      <c r="G362" s="262" t="s">
        <v>3</v>
      </c>
      <c r="H362" s="260" t="s">
        <v>66</v>
      </c>
      <c r="I362" s="260"/>
      <c r="J362" s="262" t="s">
        <v>354</v>
      </c>
      <c r="K362" s="262"/>
      <c r="L362" s="354"/>
      <c r="M362" s="354"/>
      <c r="N362" s="354"/>
      <c r="O362" s="357"/>
      <c r="P362" s="259"/>
      <c r="Q362" s="262"/>
      <c r="R362" s="262"/>
      <c r="S362" s="262"/>
      <c r="T362" s="262"/>
      <c r="U362" s="262"/>
      <c r="V362" s="262"/>
      <c r="W362" s="262"/>
      <c r="X362" s="262"/>
      <c r="Y362" s="262"/>
      <c r="Z362" s="262"/>
      <c r="AA362" s="262"/>
      <c r="AB362" s="262"/>
      <c r="AC362" s="262"/>
      <c r="AD362" s="262"/>
      <c r="AE362" s="262"/>
      <c r="AF362" s="262"/>
      <c r="AG362" s="262"/>
      <c r="AH362" s="362"/>
    </row>
    <row r="363" spans="1:34" s="46" customFormat="1" ht="30" customHeight="1">
      <c r="A363" s="259">
        <v>362</v>
      </c>
      <c r="B363" s="260" t="s">
        <v>1541</v>
      </c>
      <c r="C363" s="260" t="s">
        <v>1469</v>
      </c>
      <c r="D363" s="260" t="s">
        <v>1470</v>
      </c>
      <c r="E363" s="261" t="s">
        <v>1542</v>
      </c>
      <c r="F363" s="262" t="s">
        <v>109</v>
      </c>
      <c r="G363" s="262" t="s">
        <v>3</v>
      </c>
      <c r="H363" s="260" t="s">
        <v>66</v>
      </c>
      <c r="I363" s="260"/>
      <c r="J363" s="262" t="s">
        <v>354</v>
      </c>
      <c r="K363" s="262"/>
      <c r="L363" s="354"/>
      <c r="M363" s="354"/>
      <c r="N363" s="354"/>
      <c r="O363" s="357" t="s">
        <v>1543</v>
      </c>
      <c r="P363" s="259"/>
      <c r="Q363" s="262"/>
      <c r="R363" s="262"/>
      <c r="S363" s="262"/>
      <c r="T363" s="262"/>
      <c r="U363" s="262"/>
      <c r="V363" s="262"/>
      <c r="W363" s="262"/>
      <c r="X363" s="262"/>
      <c r="Y363" s="262"/>
      <c r="Z363" s="262"/>
      <c r="AA363" s="262"/>
      <c r="AB363" s="262"/>
      <c r="AC363" s="262"/>
      <c r="AD363" s="262"/>
      <c r="AE363" s="262"/>
      <c r="AF363" s="262"/>
      <c r="AG363" s="262"/>
      <c r="AH363" s="362"/>
    </row>
    <row r="364" spans="1:34" s="46" customFormat="1" ht="30" customHeight="1">
      <c r="A364" s="259">
        <v>364</v>
      </c>
      <c r="B364" s="260" t="s">
        <v>1759</v>
      </c>
      <c r="C364" s="260" t="s">
        <v>1469</v>
      </c>
      <c r="D364" s="260" t="s">
        <v>1470</v>
      </c>
      <c r="E364" s="261" t="s">
        <v>1760</v>
      </c>
      <c r="F364" s="262" t="s">
        <v>109</v>
      </c>
      <c r="G364" s="262" t="s">
        <v>3</v>
      </c>
      <c r="H364" s="260" t="s">
        <v>66</v>
      </c>
      <c r="I364" s="260"/>
      <c r="J364" s="262" t="s">
        <v>354</v>
      </c>
      <c r="K364" s="262"/>
      <c r="L364" s="354"/>
      <c r="M364" s="354"/>
      <c r="N364" s="354"/>
      <c r="O364" s="357"/>
      <c r="P364" s="259"/>
      <c r="Q364" s="262"/>
      <c r="R364" s="262"/>
      <c r="S364" s="262"/>
      <c r="T364" s="262"/>
      <c r="U364" s="262"/>
      <c r="V364" s="262"/>
      <c r="W364" s="262"/>
      <c r="X364" s="262"/>
      <c r="Y364" s="262"/>
      <c r="Z364" s="262"/>
      <c r="AA364" s="262"/>
      <c r="AB364" s="262"/>
      <c r="AC364" s="262"/>
      <c r="AD364" s="262"/>
      <c r="AE364" s="262"/>
      <c r="AF364" s="262"/>
      <c r="AG364" s="262"/>
      <c r="AH364" s="362"/>
    </row>
    <row r="365" spans="1:34" s="46" customFormat="1" ht="30" customHeight="1">
      <c r="A365" s="259">
        <v>344</v>
      </c>
      <c r="B365" s="260" t="s">
        <v>1734</v>
      </c>
      <c r="C365" s="260" t="s">
        <v>1469</v>
      </c>
      <c r="D365" s="260" t="s">
        <v>1497</v>
      </c>
      <c r="E365" s="261" t="s">
        <v>1735</v>
      </c>
      <c r="F365" s="262" t="s">
        <v>109</v>
      </c>
      <c r="G365" s="262" t="s">
        <v>3</v>
      </c>
      <c r="H365" s="260" t="s">
        <v>219</v>
      </c>
      <c r="I365" s="260"/>
      <c r="J365" s="262" t="s">
        <v>354</v>
      </c>
      <c r="K365" s="262"/>
      <c r="L365" s="354"/>
      <c r="M365" s="354"/>
      <c r="N365" s="354"/>
      <c r="O365" s="357"/>
      <c r="P365" s="361" t="s">
        <v>153</v>
      </c>
      <c r="Q365" s="331"/>
      <c r="R365" s="331"/>
      <c r="S365" s="331"/>
      <c r="T365" s="331"/>
      <c r="U365" s="331" t="s">
        <v>153</v>
      </c>
      <c r="V365" s="331"/>
      <c r="W365" s="331"/>
      <c r="X365" s="331"/>
      <c r="Y365" s="331"/>
      <c r="Z365" s="331"/>
      <c r="AA365" s="331" t="s">
        <v>153</v>
      </c>
      <c r="AB365" s="331"/>
      <c r="AC365" s="331" t="s">
        <v>153</v>
      </c>
      <c r="AD365" s="262"/>
      <c r="AE365" s="262"/>
      <c r="AF365" s="262"/>
      <c r="AG365" s="262"/>
      <c r="AH365" s="362"/>
    </row>
    <row r="366" spans="1:34" s="46" customFormat="1" ht="30" customHeight="1">
      <c r="A366" s="259">
        <v>345</v>
      </c>
      <c r="B366" s="260" t="s">
        <v>1700</v>
      </c>
      <c r="C366" s="260" t="s">
        <v>1469</v>
      </c>
      <c r="D366" s="260" t="s">
        <v>1701</v>
      </c>
      <c r="E366" s="261" t="s">
        <v>1702</v>
      </c>
      <c r="F366" s="262" t="s">
        <v>109</v>
      </c>
      <c r="G366" s="262" t="s">
        <v>1480</v>
      </c>
      <c r="H366" s="260" t="s">
        <v>219</v>
      </c>
      <c r="I366" s="260"/>
      <c r="J366" s="262" t="s">
        <v>354</v>
      </c>
      <c r="K366" s="262"/>
      <c r="L366" s="354"/>
      <c r="M366" s="354"/>
      <c r="N366" s="354"/>
      <c r="O366" s="357"/>
      <c r="P366" s="259"/>
      <c r="Q366" s="262"/>
      <c r="R366" s="262"/>
      <c r="S366" s="262"/>
      <c r="T366" s="262"/>
      <c r="U366" s="262"/>
      <c r="V366" s="262"/>
      <c r="W366" s="262"/>
      <c r="X366" s="262"/>
      <c r="Y366" s="262"/>
      <c r="Z366" s="262"/>
      <c r="AA366" s="262"/>
      <c r="AB366" s="262"/>
      <c r="AC366" s="262"/>
      <c r="AD366" s="262"/>
      <c r="AE366" s="262"/>
      <c r="AF366" s="262"/>
      <c r="AG366" s="262"/>
      <c r="AH366" s="362"/>
    </row>
    <row r="367" spans="1:34" s="46" customFormat="1" ht="30" customHeight="1">
      <c r="A367" s="259">
        <v>347</v>
      </c>
      <c r="B367" s="260" t="s">
        <v>1792</v>
      </c>
      <c r="C367" s="260" t="s">
        <v>1469</v>
      </c>
      <c r="D367" s="260" t="s">
        <v>1484</v>
      </c>
      <c r="E367" s="261" t="s">
        <v>1793</v>
      </c>
      <c r="F367" s="262" t="s">
        <v>109</v>
      </c>
      <c r="G367" s="262" t="s">
        <v>220</v>
      </c>
      <c r="H367" s="260" t="s">
        <v>423</v>
      </c>
      <c r="I367" s="260"/>
      <c r="J367" s="262" t="s">
        <v>354</v>
      </c>
      <c r="K367" s="262"/>
      <c r="L367" s="354"/>
      <c r="M367" s="354"/>
      <c r="N367" s="354"/>
      <c r="O367" s="357" t="s">
        <v>1794</v>
      </c>
      <c r="P367" s="259"/>
      <c r="Q367" s="262"/>
      <c r="R367" s="262"/>
      <c r="S367" s="262"/>
      <c r="T367" s="262"/>
      <c r="U367" s="262"/>
      <c r="V367" s="262"/>
      <c r="W367" s="262"/>
      <c r="X367" s="262"/>
      <c r="Y367" s="262"/>
      <c r="Z367" s="262"/>
      <c r="AA367" s="262"/>
      <c r="AB367" s="262"/>
      <c r="AC367" s="262"/>
      <c r="AD367" s="262"/>
      <c r="AE367" s="262"/>
      <c r="AF367" s="262"/>
      <c r="AG367" s="262"/>
      <c r="AH367" s="362"/>
    </row>
    <row r="368" spans="1:34" s="100" customFormat="1" ht="30" customHeight="1">
      <c r="A368" s="95">
        <v>177</v>
      </c>
      <c r="B368" s="155" t="s">
        <v>1290</v>
      </c>
      <c r="C368" s="155" t="s">
        <v>48</v>
      </c>
      <c r="D368" s="155" t="s">
        <v>52</v>
      </c>
      <c r="E368" s="156" t="s">
        <v>1291</v>
      </c>
      <c r="F368" s="99" t="s">
        <v>303</v>
      </c>
      <c r="G368" s="99" t="s">
        <v>379</v>
      </c>
      <c r="H368" s="155" t="s">
        <v>219</v>
      </c>
      <c r="I368" s="155" t="s">
        <v>379</v>
      </c>
      <c r="J368" s="155" t="s">
        <v>211</v>
      </c>
      <c r="K368" s="99"/>
      <c r="L368" s="114" t="s">
        <v>379</v>
      </c>
      <c r="M368" s="114"/>
      <c r="N368" s="114" t="s">
        <v>1292</v>
      </c>
      <c r="O368" s="356"/>
      <c r="P368" s="115"/>
      <c r="Q368" s="104" t="s">
        <v>153</v>
      </c>
      <c r="R368" s="104"/>
      <c r="S368" s="104"/>
      <c r="T368" s="104"/>
      <c r="U368" s="104" t="s">
        <v>153</v>
      </c>
      <c r="V368" s="104"/>
      <c r="W368" s="104"/>
      <c r="X368" s="104"/>
      <c r="Y368" s="104"/>
      <c r="Z368" s="104"/>
      <c r="AA368" s="104" t="s">
        <v>153</v>
      </c>
      <c r="AB368" s="104" t="s">
        <v>153</v>
      </c>
      <c r="AC368" s="104" t="s">
        <v>153</v>
      </c>
      <c r="AD368" s="104" t="s">
        <v>153</v>
      </c>
      <c r="AE368" s="104"/>
      <c r="AF368" s="104"/>
      <c r="AG368" s="104"/>
      <c r="AH368" s="116"/>
    </row>
    <row r="369" spans="1:34" ht="30.75" customHeight="1">
      <c r="A369" s="259">
        <v>366</v>
      </c>
      <c r="B369" s="260" t="s">
        <v>1968</v>
      </c>
      <c r="C369" s="260" t="s">
        <v>1445</v>
      </c>
      <c r="D369" s="260" t="s">
        <v>1466</v>
      </c>
      <c r="E369" s="261" t="s">
        <v>1969</v>
      </c>
      <c r="F369" s="262" t="s">
        <v>109</v>
      </c>
      <c r="G369" s="262" t="s">
        <v>3</v>
      </c>
      <c r="H369" s="260" t="s">
        <v>144</v>
      </c>
      <c r="I369" s="260"/>
      <c r="J369" s="262" t="s">
        <v>354</v>
      </c>
      <c r="K369" s="262"/>
      <c r="L369" s="354"/>
      <c r="M369" s="354"/>
      <c r="N369" s="354"/>
      <c r="O369" s="357"/>
      <c r="P369" s="361" t="s">
        <v>153</v>
      </c>
      <c r="Q369" s="331" t="s">
        <v>153</v>
      </c>
      <c r="R369" s="331"/>
      <c r="S369" s="331"/>
      <c r="T369" s="331"/>
      <c r="U369" s="331" t="s">
        <v>153</v>
      </c>
      <c r="V369" s="331"/>
      <c r="W369" s="331"/>
      <c r="X369" s="331"/>
      <c r="Y369" s="331"/>
      <c r="Z369" s="331" t="s">
        <v>153</v>
      </c>
      <c r="AA369" s="331" t="s">
        <v>153</v>
      </c>
      <c r="AB369" s="331" t="s">
        <v>153</v>
      </c>
      <c r="AC369" s="331" t="s">
        <v>153</v>
      </c>
      <c r="AD369" s="331" t="s">
        <v>153</v>
      </c>
      <c r="AE369" s="331"/>
      <c r="AF369" s="331" t="s">
        <v>153</v>
      </c>
      <c r="AG369" s="331"/>
      <c r="AH369" s="363" t="s">
        <v>153</v>
      </c>
    </row>
    <row r="370" spans="1:34" s="100" customFormat="1" ht="30" customHeight="1">
      <c r="A370" s="95">
        <v>178</v>
      </c>
      <c r="B370" s="155" t="s">
        <v>1293</v>
      </c>
      <c r="C370" s="155" t="s">
        <v>73</v>
      </c>
      <c r="D370" s="155" t="s">
        <v>86</v>
      </c>
      <c r="E370" s="156" t="s">
        <v>1294</v>
      </c>
      <c r="F370" s="99" t="s">
        <v>303</v>
      </c>
      <c r="G370" s="99" t="s">
        <v>379</v>
      </c>
      <c r="H370" s="155" t="s">
        <v>219</v>
      </c>
      <c r="I370" s="155" t="s">
        <v>379</v>
      </c>
      <c r="J370" s="155" t="s">
        <v>211</v>
      </c>
      <c r="K370" s="99"/>
      <c r="L370" s="114" t="s">
        <v>379</v>
      </c>
      <c r="M370" s="114"/>
      <c r="N370" s="114" t="s">
        <v>877</v>
      </c>
      <c r="O370" s="356"/>
      <c r="P370" s="115" t="s">
        <v>153</v>
      </c>
      <c r="Q370" s="104"/>
      <c r="R370" s="104"/>
      <c r="S370" s="104"/>
      <c r="T370" s="104"/>
      <c r="U370" s="104" t="s">
        <v>153</v>
      </c>
      <c r="V370" s="104"/>
      <c r="W370" s="104"/>
      <c r="X370" s="104"/>
      <c r="Y370" s="104"/>
      <c r="Z370" s="104"/>
      <c r="AA370" s="104"/>
      <c r="AB370" s="104"/>
      <c r="AC370" s="104"/>
      <c r="AD370" s="104"/>
      <c r="AE370" s="104"/>
      <c r="AF370" s="104"/>
      <c r="AG370" s="104"/>
      <c r="AH370" s="116"/>
    </row>
    <row r="371" spans="1:34" s="46" customFormat="1" ht="30" customHeight="1">
      <c r="A371" s="259">
        <v>369</v>
      </c>
      <c r="B371" s="260" t="s">
        <v>1481</v>
      </c>
      <c r="C371" s="260" t="s">
        <v>1445</v>
      </c>
      <c r="D371" s="260" t="s">
        <v>1466</v>
      </c>
      <c r="E371" s="261" t="s">
        <v>1482</v>
      </c>
      <c r="F371" s="262" t="s">
        <v>109</v>
      </c>
      <c r="G371" s="262" t="s">
        <v>3</v>
      </c>
      <c r="H371" s="260" t="s">
        <v>219</v>
      </c>
      <c r="I371" s="260"/>
      <c r="J371" s="262" t="s">
        <v>354</v>
      </c>
      <c r="K371" s="262"/>
      <c r="L371" s="354"/>
      <c r="M371" s="354"/>
      <c r="N371" s="354"/>
      <c r="O371" s="357"/>
      <c r="P371" s="259"/>
      <c r="Q371" s="262"/>
      <c r="R371" s="262"/>
      <c r="S371" s="262"/>
      <c r="T371" s="262"/>
      <c r="U371" s="262"/>
      <c r="V371" s="262"/>
      <c r="W371" s="262"/>
      <c r="X371" s="262"/>
      <c r="Y371" s="262"/>
      <c r="Z371" s="262"/>
      <c r="AA371" s="262"/>
      <c r="AB371" s="262"/>
      <c r="AC371" s="262"/>
      <c r="AD371" s="262"/>
      <c r="AE371" s="262"/>
      <c r="AF371" s="262"/>
      <c r="AG371" s="262"/>
      <c r="AH371" s="362"/>
    </row>
    <row r="372" spans="1:34" s="46" customFormat="1" ht="30" customHeight="1">
      <c r="A372" s="259">
        <v>370</v>
      </c>
      <c r="B372" s="260" t="s">
        <v>1786</v>
      </c>
      <c r="C372" s="260" t="s">
        <v>1445</v>
      </c>
      <c r="D372" s="260" t="s">
        <v>1466</v>
      </c>
      <c r="E372" s="261" t="s">
        <v>1787</v>
      </c>
      <c r="F372" s="262" t="s">
        <v>109</v>
      </c>
      <c r="G372" s="262" t="s">
        <v>3</v>
      </c>
      <c r="H372" s="260" t="s">
        <v>219</v>
      </c>
      <c r="I372" s="260"/>
      <c r="J372" s="262" t="s">
        <v>354</v>
      </c>
      <c r="K372" s="262"/>
      <c r="L372" s="354"/>
      <c r="M372" s="354"/>
      <c r="N372" s="354"/>
      <c r="O372" s="357"/>
      <c r="P372" s="259"/>
      <c r="Q372" s="262"/>
      <c r="R372" s="262"/>
      <c r="S372" s="262"/>
      <c r="T372" s="262"/>
      <c r="U372" s="262"/>
      <c r="V372" s="262"/>
      <c r="W372" s="262"/>
      <c r="X372" s="262"/>
      <c r="Y372" s="262"/>
      <c r="Z372" s="262"/>
      <c r="AA372" s="262"/>
      <c r="AB372" s="262"/>
      <c r="AC372" s="262"/>
      <c r="AD372" s="262"/>
      <c r="AE372" s="262"/>
      <c r="AF372" s="262"/>
      <c r="AG372" s="262"/>
      <c r="AH372" s="362"/>
    </row>
    <row r="373" spans="1:34" s="46" customFormat="1" ht="30" customHeight="1">
      <c r="A373" s="259">
        <v>371</v>
      </c>
      <c r="B373" s="260" t="s">
        <v>1830</v>
      </c>
      <c r="C373" s="260" t="s">
        <v>1445</v>
      </c>
      <c r="D373" s="260" t="s">
        <v>1466</v>
      </c>
      <c r="E373" s="261" t="s">
        <v>1831</v>
      </c>
      <c r="F373" s="262" t="s">
        <v>109</v>
      </c>
      <c r="G373" s="262" t="s">
        <v>3</v>
      </c>
      <c r="H373" s="260" t="s">
        <v>219</v>
      </c>
      <c r="I373" s="260"/>
      <c r="J373" s="262" t="s">
        <v>354</v>
      </c>
      <c r="K373" s="262"/>
      <c r="L373" s="354"/>
      <c r="M373" s="354"/>
      <c r="N373" s="354"/>
      <c r="O373" s="357"/>
      <c r="P373" s="259"/>
      <c r="Q373" s="262"/>
      <c r="R373" s="262"/>
      <c r="S373" s="262"/>
      <c r="T373" s="262"/>
      <c r="U373" s="262"/>
      <c r="V373" s="262"/>
      <c r="W373" s="262"/>
      <c r="X373" s="262"/>
      <c r="Y373" s="262"/>
      <c r="Z373" s="262"/>
      <c r="AA373" s="262"/>
      <c r="AB373" s="262"/>
      <c r="AC373" s="262"/>
      <c r="AD373" s="262"/>
      <c r="AE373" s="262"/>
      <c r="AF373" s="262"/>
      <c r="AG373" s="262"/>
      <c r="AH373" s="362"/>
    </row>
    <row r="374" spans="1:34" s="46" customFormat="1" ht="30" customHeight="1">
      <c r="A374" s="259">
        <v>368</v>
      </c>
      <c r="B374" s="260" t="s">
        <v>1846</v>
      </c>
      <c r="C374" s="260" t="s">
        <v>1445</v>
      </c>
      <c r="D374" s="260" t="s">
        <v>1466</v>
      </c>
      <c r="E374" s="261" t="s">
        <v>1847</v>
      </c>
      <c r="F374" s="262" t="s">
        <v>109</v>
      </c>
      <c r="G374" s="262" t="s">
        <v>3</v>
      </c>
      <c r="H374" s="260" t="s">
        <v>66</v>
      </c>
      <c r="I374" s="260"/>
      <c r="J374" s="262" t="s">
        <v>354</v>
      </c>
      <c r="K374" s="262"/>
      <c r="L374" s="354"/>
      <c r="M374" s="354"/>
      <c r="N374" s="354"/>
      <c r="O374" s="357"/>
      <c r="P374" s="259"/>
      <c r="Q374" s="262"/>
      <c r="R374" s="262"/>
      <c r="S374" s="262"/>
      <c r="T374" s="262"/>
      <c r="U374" s="262"/>
      <c r="V374" s="262"/>
      <c r="W374" s="262"/>
      <c r="X374" s="262"/>
      <c r="Y374" s="262"/>
      <c r="Z374" s="262"/>
      <c r="AA374" s="262"/>
      <c r="AB374" s="262"/>
      <c r="AC374" s="262"/>
      <c r="AD374" s="262"/>
      <c r="AE374" s="262"/>
      <c r="AF374" s="262"/>
      <c r="AG374" s="262"/>
      <c r="AH374" s="362"/>
    </row>
    <row r="375" spans="1:34" s="100" customFormat="1" ht="30" customHeight="1">
      <c r="A375" s="95">
        <v>179</v>
      </c>
      <c r="B375" s="155" t="s">
        <v>1295</v>
      </c>
      <c r="C375" s="155" t="s">
        <v>73</v>
      </c>
      <c r="D375" s="155" t="s">
        <v>24</v>
      </c>
      <c r="E375" s="156" t="s">
        <v>1296</v>
      </c>
      <c r="F375" s="99" t="s">
        <v>303</v>
      </c>
      <c r="G375" s="99" t="s">
        <v>379</v>
      </c>
      <c r="H375" s="155" t="s">
        <v>219</v>
      </c>
      <c r="I375" s="155" t="s">
        <v>379</v>
      </c>
      <c r="J375" s="155" t="s">
        <v>211</v>
      </c>
      <c r="K375" s="99"/>
      <c r="L375" s="114" t="s">
        <v>379</v>
      </c>
      <c r="M375" s="114"/>
      <c r="N375" s="114" t="s">
        <v>1238</v>
      </c>
      <c r="O375" s="356"/>
      <c r="P375" s="115"/>
      <c r="Q375" s="104"/>
      <c r="R375" s="104"/>
      <c r="S375" s="104"/>
      <c r="T375" s="104"/>
      <c r="U375" s="104" t="s">
        <v>153</v>
      </c>
      <c r="V375" s="104"/>
      <c r="W375" s="104"/>
      <c r="X375" s="104"/>
      <c r="Y375" s="104"/>
      <c r="Z375" s="104"/>
      <c r="AA375" s="104" t="s">
        <v>153</v>
      </c>
      <c r="AB375" s="104"/>
      <c r="AC375" s="104"/>
      <c r="AD375" s="104"/>
      <c r="AE375" s="104"/>
      <c r="AF375" s="104"/>
      <c r="AG375" s="104"/>
      <c r="AH375" s="116"/>
    </row>
    <row r="376" spans="1:34" s="100" customFormat="1" ht="30" customHeight="1">
      <c r="A376" s="95">
        <v>180</v>
      </c>
      <c r="B376" s="155" t="s">
        <v>1297</v>
      </c>
      <c r="C376" s="155" t="s">
        <v>73</v>
      </c>
      <c r="D376" s="155" t="s">
        <v>1298</v>
      </c>
      <c r="E376" s="156" t="s">
        <v>1299</v>
      </c>
      <c r="F376" s="98" t="s">
        <v>303</v>
      </c>
      <c r="G376" s="99" t="s">
        <v>379</v>
      </c>
      <c r="H376" s="155" t="s">
        <v>219</v>
      </c>
      <c r="I376" s="155" t="s">
        <v>379</v>
      </c>
      <c r="J376" s="155" t="s">
        <v>211</v>
      </c>
      <c r="K376" s="99"/>
      <c r="L376" s="114" t="s">
        <v>379</v>
      </c>
      <c r="M376" s="114"/>
      <c r="N376" s="114" t="s">
        <v>877</v>
      </c>
      <c r="O376" s="356"/>
      <c r="P376" s="115" t="s">
        <v>153</v>
      </c>
      <c r="Q376" s="104"/>
      <c r="R376" s="104"/>
      <c r="S376" s="104"/>
      <c r="T376" s="104"/>
      <c r="U376" s="104" t="s">
        <v>153</v>
      </c>
      <c r="V376" s="104"/>
      <c r="W376" s="104"/>
      <c r="X376" s="104"/>
      <c r="Y376" s="104"/>
      <c r="Z376" s="104"/>
      <c r="AA376" s="104"/>
      <c r="AB376" s="104"/>
      <c r="AC376" s="104"/>
      <c r="AD376" s="104"/>
      <c r="AE376" s="104"/>
      <c r="AF376" s="104"/>
      <c r="AG376" s="104"/>
      <c r="AH376" s="116"/>
    </row>
    <row r="377" spans="1:34" s="46" customFormat="1" ht="30" customHeight="1">
      <c r="A377" s="259">
        <v>365</v>
      </c>
      <c r="B377" s="260" t="s">
        <v>1529</v>
      </c>
      <c r="C377" s="260" t="s">
        <v>1445</v>
      </c>
      <c r="D377" s="260" t="s">
        <v>1530</v>
      </c>
      <c r="E377" s="261" t="s">
        <v>1531</v>
      </c>
      <c r="F377" s="262" t="s">
        <v>109</v>
      </c>
      <c r="G377" s="262" t="s">
        <v>3</v>
      </c>
      <c r="H377" s="260" t="s">
        <v>219</v>
      </c>
      <c r="I377" s="260"/>
      <c r="J377" s="262" t="s">
        <v>354</v>
      </c>
      <c r="K377" s="262"/>
      <c r="L377" s="354"/>
      <c r="M377" s="354"/>
      <c r="N377" s="354"/>
      <c r="O377" s="357"/>
      <c r="P377" s="361" t="s">
        <v>153</v>
      </c>
      <c r="Q377" s="331"/>
      <c r="R377" s="331"/>
      <c r="S377" s="331"/>
      <c r="T377" s="331"/>
      <c r="U377" s="331" t="s">
        <v>153</v>
      </c>
      <c r="V377" s="331"/>
      <c r="W377" s="262"/>
      <c r="X377" s="262"/>
      <c r="Y377" s="262"/>
      <c r="Z377" s="262"/>
      <c r="AA377" s="262"/>
      <c r="AB377" s="262"/>
      <c r="AC377" s="262"/>
      <c r="AD377" s="262"/>
      <c r="AE377" s="262"/>
      <c r="AF377" s="262"/>
      <c r="AG377" s="262"/>
      <c r="AH377" s="362"/>
    </row>
    <row r="378" spans="1:34" s="46" customFormat="1" ht="30" customHeight="1">
      <c r="A378" s="259">
        <v>382</v>
      </c>
      <c r="B378" s="260" t="s">
        <v>1652</v>
      </c>
      <c r="C378" s="260" t="s">
        <v>1445</v>
      </c>
      <c r="D378" s="260" t="s">
        <v>1455</v>
      </c>
      <c r="E378" s="261" t="s">
        <v>1653</v>
      </c>
      <c r="F378" s="262" t="s">
        <v>109</v>
      </c>
      <c r="G378" s="262" t="s">
        <v>3</v>
      </c>
      <c r="H378" s="260" t="s">
        <v>219</v>
      </c>
      <c r="I378" s="260"/>
      <c r="J378" s="262" t="s">
        <v>354</v>
      </c>
      <c r="K378" s="262"/>
      <c r="L378" s="354"/>
      <c r="M378" s="354"/>
      <c r="N378" s="354"/>
      <c r="O378" s="357"/>
      <c r="P378" s="361"/>
      <c r="Q378" s="331"/>
      <c r="R378" s="331"/>
      <c r="S378" s="331"/>
      <c r="T378" s="331"/>
      <c r="U378" s="331"/>
      <c r="V378" s="331"/>
      <c r="W378" s="262"/>
      <c r="X378" s="262"/>
      <c r="Y378" s="262"/>
      <c r="Z378" s="262"/>
      <c r="AA378" s="262"/>
      <c r="AB378" s="262"/>
      <c r="AC378" s="262"/>
      <c r="AD378" s="262"/>
      <c r="AE378" s="262"/>
      <c r="AF378" s="262"/>
      <c r="AG378" s="262"/>
      <c r="AH378" s="362"/>
    </row>
    <row r="379" spans="1:34" s="46" customFormat="1" ht="30" customHeight="1">
      <c r="A379" s="259">
        <v>383</v>
      </c>
      <c r="B379" s="260" t="s">
        <v>1454</v>
      </c>
      <c r="C379" s="260" t="s">
        <v>1445</v>
      </c>
      <c r="D379" s="260" t="s">
        <v>1455</v>
      </c>
      <c r="E379" s="261" t="s">
        <v>1456</v>
      </c>
      <c r="F379" s="262" t="s">
        <v>109</v>
      </c>
      <c r="G379" s="262" t="s">
        <v>3</v>
      </c>
      <c r="H379" s="260" t="s">
        <v>66</v>
      </c>
      <c r="I379" s="260"/>
      <c r="J379" s="262" t="s">
        <v>354</v>
      </c>
      <c r="K379" s="262"/>
      <c r="L379" s="354"/>
      <c r="M379" s="354"/>
      <c r="N379" s="354"/>
      <c r="O379" s="357"/>
      <c r="P379" s="259"/>
      <c r="Q379" s="262"/>
      <c r="R379" s="262"/>
      <c r="S379" s="262"/>
      <c r="T379" s="262"/>
      <c r="U379" s="262"/>
      <c r="V379" s="262"/>
      <c r="W379" s="262"/>
      <c r="X379" s="262"/>
      <c r="Y379" s="262"/>
      <c r="Z379" s="262"/>
      <c r="AA379" s="262"/>
      <c r="AB379" s="262"/>
      <c r="AC379" s="262"/>
      <c r="AD379" s="262"/>
      <c r="AE379" s="262"/>
      <c r="AF379" s="262"/>
      <c r="AG379" s="262"/>
      <c r="AH379" s="362"/>
    </row>
    <row r="380" spans="1:34" s="46" customFormat="1" ht="30" customHeight="1">
      <c r="A380" s="259">
        <v>343</v>
      </c>
      <c r="B380" s="260" t="s">
        <v>1668</v>
      </c>
      <c r="C380" s="260" t="s">
        <v>1445</v>
      </c>
      <c r="D380" s="260" t="s">
        <v>1535</v>
      </c>
      <c r="E380" s="261" t="s">
        <v>1669</v>
      </c>
      <c r="F380" s="262" t="s">
        <v>109</v>
      </c>
      <c r="G380" s="262" t="s">
        <v>3</v>
      </c>
      <c r="H380" s="260" t="s">
        <v>219</v>
      </c>
      <c r="I380" s="260"/>
      <c r="J380" s="262" t="s">
        <v>354</v>
      </c>
      <c r="K380" s="262"/>
      <c r="L380" s="354"/>
      <c r="M380" s="354"/>
      <c r="N380" s="354" t="s">
        <v>1670</v>
      </c>
      <c r="O380" s="357" t="s">
        <v>1671</v>
      </c>
      <c r="P380" s="259"/>
      <c r="Q380" s="262"/>
      <c r="R380" s="262"/>
      <c r="S380" s="262"/>
      <c r="T380" s="262"/>
      <c r="U380" s="262"/>
      <c r="V380" s="262"/>
      <c r="W380" s="262"/>
      <c r="X380" s="262"/>
      <c r="Y380" s="262"/>
      <c r="Z380" s="262"/>
      <c r="AA380" s="262"/>
      <c r="AB380" s="262"/>
      <c r="AC380" s="262"/>
      <c r="AD380" s="262"/>
      <c r="AE380" s="262"/>
      <c r="AF380" s="262"/>
      <c r="AG380" s="262"/>
      <c r="AH380" s="362"/>
    </row>
    <row r="381" spans="1:34" s="46" customFormat="1" ht="30" customHeight="1">
      <c r="A381" s="259">
        <v>381</v>
      </c>
      <c r="B381" s="260" t="s">
        <v>1694</v>
      </c>
      <c r="C381" s="260" t="s">
        <v>1445</v>
      </c>
      <c r="D381" s="260" t="s">
        <v>1695</v>
      </c>
      <c r="E381" s="261" t="s">
        <v>1696</v>
      </c>
      <c r="F381" s="262" t="s">
        <v>109</v>
      </c>
      <c r="G381" s="262" t="s">
        <v>3</v>
      </c>
      <c r="H381" s="260" t="s">
        <v>219</v>
      </c>
      <c r="I381" s="260"/>
      <c r="J381" s="262" t="s">
        <v>354</v>
      </c>
      <c r="K381" s="262"/>
      <c r="L381" s="354" t="s">
        <v>274</v>
      </c>
      <c r="M381" s="354"/>
      <c r="N381" s="354"/>
      <c r="O381" s="357" t="s">
        <v>1697</v>
      </c>
      <c r="P381" s="361" t="s">
        <v>153</v>
      </c>
      <c r="Q381" s="331"/>
      <c r="R381" s="331"/>
      <c r="S381" s="331"/>
      <c r="T381" s="331"/>
      <c r="U381" s="331" t="s">
        <v>153</v>
      </c>
      <c r="V381" s="331"/>
      <c r="W381" s="331"/>
      <c r="X381" s="331"/>
      <c r="Y381" s="331"/>
      <c r="Z381" s="331"/>
      <c r="AA381" s="331"/>
      <c r="AB381" s="331"/>
      <c r="AC381" s="331"/>
      <c r="AD381" s="331"/>
      <c r="AE381" s="331"/>
      <c r="AF381" s="331"/>
      <c r="AG381" s="331"/>
      <c r="AH381" s="363"/>
    </row>
    <row r="382" spans="1:34" s="46" customFormat="1" ht="30" customHeight="1">
      <c r="A382" s="259">
        <v>372</v>
      </c>
      <c r="B382" s="260" t="s">
        <v>1761</v>
      </c>
      <c r="C382" s="260" t="s">
        <v>1445</v>
      </c>
      <c r="D382" s="260" t="s">
        <v>1711</v>
      </c>
      <c r="E382" s="261" t="s">
        <v>1762</v>
      </c>
      <c r="F382" s="262" t="s">
        <v>109</v>
      </c>
      <c r="G382" s="262" t="s">
        <v>3</v>
      </c>
      <c r="H382" s="260" t="s">
        <v>219</v>
      </c>
      <c r="I382" s="260"/>
      <c r="J382" s="262" t="s">
        <v>354</v>
      </c>
      <c r="K382" s="262"/>
      <c r="L382" s="354"/>
      <c r="M382" s="354"/>
      <c r="N382" s="354"/>
      <c r="O382" s="357"/>
      <c r="P382" s="361" t="s">
        <v>153</v>
      </c>
      <c r="Q382" s="331"/>
      <c r="R382" s="331"/>
      <c r="S382" s="331"/>
      <c r="T382" s="331"/>
      <c r="U382" s="331" t="s">
        <v>153</v>
      </c>
      <c r="V382" s="331"/>
      <c r="W382" s="331" t="s">
        <v>153</v>
      </c>
      <c r="X382" s="331"/>
      <c r="Y382" s="331"/>
      <c r="Z382" s="331"/>
      <c r="AA382" s="331" t="s">
        <v>153</v>
      </c>
      <c r="AB382" s="331"/>
      <c r="AC382" s="331"/>
      <c r="AD382" s="331"/>
      <c r="AE382" s="331"/>
      <c r="AF382" s="331"/>
      <c r="AG382" s="331"/>
      <c r="AH382" s="363" t="s">
        <v>153</v>
      </c>
    </row>
    <row r="383" spans="1:34" ht="29.25" customHeight="1">
      <c r="A383" s="259">
        <v>379</v>
      </c>
      <c r="B383" s="260" t="s">
        <v>1956</v>
      </c>
      <c r="C383" s="260" t="s">
        <v>1445</v>
      </c>
      <c r="D383" s="260" t="s">
        <v>1492</v>
      </c>
      <c r="E383" s="261" t="s">
        <v>1957</v>
      </c>
      <c r="F383" s="262" t="s">
        <v>109</v>
      </c>
      <c r="G383" s="262" t="s">
        <v>3</v>
      </c>
      <c r="H383" s="260" t="s">
        <v>219</v>
      </c>
      <c r="I383" s="260"/>
      <c r="J383" s="262" t="s">
        <v>354</v>
      </c>
      <c r="K383" s="262"/>
      <c r="L383" s="354"/>
      <c r="M383" s="354"/>
      <c r="N383" s="354"/>
      <c r="O383" s="357"/>
      <c r="P383" s="361" t="s">
        <v>153</v>
      </c>
      <c r="Q383" s="331"/>
      <c r="R383" s="331"/>
      <c r="S383" s="331"/>
      <c r="T383" s="331"/>
      <c r="U383" s="331" t="s">
        <v>153</v>
      </c>
      <c r="V383" s="331"/>
      <c r="W383" s="331"/>
      <c r="X383" s="331"/>
      <c r="Y383" s="331"/>
      <c r="Z383" s="331"/>
      <c r="AA383" s="331"/>
      <c r="AB383" s="331"/>
      <c r="AC383" s="331"/>
      <c r="AD383" s="331"/>
      <c r="AE383" s="331"/>
      <c r="AF383" s="331"/>
      <c r="AG383" s="331"/>
      <c r="AH383" s="363"/>
    </row>
    <row r="384" spans="1:34" s="46" customFormat="1" ht="30" customHeight="1">
      <c r="A384" s="259">
        <v>378</v>
      </c>
      <c r="B384" s="260" t="s">
        <v>1828</v>
      </c>
      <c r="C384" s="260" t="s">
        <v>1445</v>
      </c>
      <c r="D384" s="260" t="s">
        <v>1492</v>
      </c>
      <c r="E384" s="261" t="s">
        <v>1829</v>
      </c>
      <c r="F384" s="262" t="s">
        <v>109</v>
      </c>
      <c r="G384" s="262" t="s">
        <v>3</v>
      </c>
      <c r="H384" s="260" t="s">
        <v>66</v>
      </c>
      <c r="I384" s="260"/>
      <c r="J384" s="262" t="s">
        <v>354</v>
      </c>
      <c r="K384" s="262"/>
      <c r="L384" s="354"/>
      <c r="M384" s="354"/>
      <c r="N384" s="354"/>
      <c r="O384" s="357" t="s">
        <v>1697</v>
      </c>
      <c r="P384" s="361" t="s">
        <v>153</v>
      </c>
      <c r="Q384" s="331"/>
      <c r="R384" s="331"/>
      <c r="S384" s="331"/>
      <c r="T384" s="331"/>
      <c r="U384" s="331"/>
      <c r="V384" s="331"/>
      <c r="W384" s="331"/>
      <c r="X384" s="331"/>
      <c r="Y384" s="331"/>
      <c r="Z384" s="331"/>
      <c r="AA384" s="331"/>
      <c r="AB384" s="331"/>
      <c r="AC384" s="331"/>
      <c r="AD384" s="331"/>
      <c r="AE384" s="331"/>
      <c r="AF384" s="331"/>
      <c r="AG384" s="331"/>
      <c r="AH384" s="363"/>
    </row>
    <row r="385" spans="1:34" ht="24">
      <c r="A385" s="259">
        <v>377</v>
      </c>
      <c r="B385" s="260" t="s">
        <v>1937</v>
      </c>
      <c r="C385" s="260" t="s">
        <v>1445</v>
      </c>
      <c r="D385" s="260" t="s">
        <v>1492</v>
      </c>
      <c r="E385" s="261" t="s">
        <v>1938</v>
      </c>
      <c r="F385" s="262" t="s">
        <v>109</v>
      </c>
      <c r="G385" s="262" t="s">
        <v>3</v>
      </c>
      <c r="H385" s="260" t="s">
        <v>66</v>
      </c>
      <c r="I385" s="260"/>
      <c r="J385" s="262" t="s">
        <v>354</v>
      </c>
      <c r="K385" s="262"/>
      <c r="L385" s="354"/>
      <c r="M385" s="354"/>
      <c r="N385" s="354"/>
      <c r="O385" s="357"/>
      <c r="P385" s="259"/>
      <c r="Q385" s="262"/>
      <c r="R385" s="262"/>
      <c r="S385" s="262"/>
      <c r="T385" s="262"/>
      <c r="U385" s="262"/>
      <c r="V385" s="262"/>
      <c r="W385" s="262"/>
      <c r="X385" s="262"/>
      <c r="Y385" s="262"/>
      <c r="Z385" s="262"/>
      <c r="AA385" s="262"/>
      <c r="AB385" s="262"/>
      <c r="AC385" s="262"/>
      <c r="AD385" s="262"/>
      <c r="AE385" s="262"/>
      <c r="AF385" s="262"/>
      <c r="AG385" s="262"/>
      <c r="AH385" s="362"/>
    </row>
    <row r="386" spans="1:34" ht="24">
      <c r="A386" s="259">
        <v>376</v>
      </c>
      <c r="B386" s="260" t="s">
        <v>1886</v>
      </c>
      <c r="C386" s="260" t="s">
        <v>1445</v>
      </c>
      <c r="D386" s="260" t="s">
        <v>1492</v>
      </c>
      <c r="E386" s="261" t="s">
        <v>1887</v>
      </c>
      <c r="F386" s="262" t="s">
        <v>109</v>
      </c>
      <c r="G386" s="262" t="s">
        <v>3</v>
      </c>
      <c r="H386" s="260" t="s">
        <v>66</v>
      </c>
      <c r="I386" s="260"/>
      <c r="J386" s="262" t="s">
        <v>354</v>
      </c>
      <c r="K386" s="262"/>
      <c r="L386" s="354"/>
      <c r="M386" s="354"/>
      <c r="N386" s="354"/>
      <c r="O386" s="357"/>
      <c r="P386" s="259"/>
      <c r="Q386" s="262"/>
      <c r="R386" s="262"/>
      <c r="S386" s="262"/>
      <c r="T386" s="262"/>
      <c r="U386" s="262"/>
      <c r="V386" s="262"/>
      <c r="W386" s="262"/>
      <c r="X386" s="262"/>
      <c r="Y386" s="262"/>
      <c r="Z386" s="262"/>
      <c r="AA386" s="262"/>
      <c r="AB386" s="262"/>
      <c r="AC386" s="262"/>
      <c r="AD386" s="262"/>
      <c r="AE386" s="262"/>
      <c r="AF386" s="262"/>
      <c r="AG386" s="262"/>
      <c r="AH386" s="362"/>
    </row>
    <row r="387" spans="1:34" s="46" customFormat="1" ht="30" customHeight="1">
      <c r="A387" s="259">
        <v>375</v>
      </c>
      <c r="B387" s="260" t="s">
        <v>1594</v>
      </c>
      <c r="C387" s="260" t="s">
        <v>1445</v>
      </c>
      <c r="D387" s="260" t="s">
        <v>1492</v>
      </c>
      <c r="E387" s="261" t="s">
        <v>1595</v>
      </c>
      <c r="F387" s="262" t="s">
        <v>109</v>
      </c>
      <c r="G387" s="262" t="s">
        <v>3</v>
      </c>
      <c r="H387" s="260" t="s">
        <v>66</v>
      </c>
      <c r="I387" s="260"/>
      <c r="J387" s="262" t="s">
        <v>354</v>
      </c>
      <c r="K387" s="262"/>
      <c r="L387" s="354"/>
      <c r="M387" s="354"/>
      <c r="N387" s="354"/>
      <c r="O387" s="357"/>
      <c r="P387" s="259"/>
      <c r="Q387" s="262"/>
      <c r="R387" s="262"/>
      <c r="S387" s="262"/>
      <c r="T387" s="262"/>
      <c r="U387" s="262"/>
      <c r="V387" s="262"/>
      <c r="W387" s="262"/>
      <c r="X387" s="262"/>
      <c r="Y387" s="262"/>
      <c r="Z387" s="262"/>
      <c r="AA387" s="262"/>
      <c r="AB387" s="262"/>
      <c r="AC387" s="262"/>
      <c r="AD387" s="262"/>
      <c r="AE387" s="262"/>
      <c r="AF387" s="262"/>
      <c r="AG387" s="262"/>
      <c r="AH387" s="362"/>
    </row>
    <row r="388" spans="1:34" s="46" customFormat="1" ht="30" customHeight="1">
      <c r="A388" s="259">
        <v>396</v>
      </c>
      <c r="B388" s="260" t="s">
        <v>1844</v>
      </c>
      <c r="C388" s="260" t="s">
        <v>1445</v>
      </c>
      <c r="D388" s="260" t="s">
        <v>1513</v>
      </c>
      <c r="E388" s="261" t="s">
        <v>1845</v>
      </c>
      <c r="F388" s="262" t="s">
        <v>109</v>
      </c>
      <c r="G388" s="262" t="s">
        <v>3</v>
      </c>
      <c r="H388" s="260" t="s">
        <v>219</v>
      </c>
      <c r="I388" s="260"/>
      <c r="J388" s="262" t="s">
        <v>354</v>
      </c>
      <c r="K388" s="262"/>
      <c r="L388" s="354"/>
      <c r="M388" s="354"/>
      <c r="N388" s="354"/>
      <c r="O388" s="357"/>
      <c r="P388" s="259"/>
      <c r="Q388" s="262"/>
      <c r="R388" s="262"/>
      <c r="S388" s="262"/>
      <c r="T388" s="262"/>
      <c r="U388" s="262"/>
      <c r="V388" s="262"/>
      <c r="W388" s="262"/>
      <c r="X388" s="262"/>
      <c r="Y388" s="262"/>
      <c r="Z388" s="262"/>
      <c r="AA388" s="262"/>
      <c r="AB388" s="262"/>
      <c r="AC388" s="262"/>
      <c r="AD388" s="262"/>
      <c r="AE388" s="262"/>
      <c r="AF388" s="262"/>
      <c r="AG388" s="262"/>
      <c r="AH388" s="362"/>
    </row>
    <row r="389" spans="1:34" ht="30" customHeight="1">
      <c r="A389" s="259">
        <v>384</v>
      </c>
      <c r="B389" s="260" t="s">
        <v>1908</v>
      </c>
      <c r="C389" s="260" t="s">
        <v>1445</v>
      </c>
      <c r="D389" s="260" t="s">
        <v>1523</v>
      </c>
      <c r="E389" s="261" t="s">
        <v>1909</v>
      </c>
      <c r="F389" s="262" t="s">
        <v>109</v>
      </c>
      <c r="G389" s="262" t="s">
        <v>3</v>
      </c>
      <c r="H389" s="260" t="s">
        <v>219</v>
      </c>
      <c r="I389" s="260"/>
      <c r="J389" s="262" t="s">
        <v>354</v>
      </c>
      <c r="K389" s="262"/>
      <c r="L389" s="354"/>
      <c r="M389" s="354"/>
      <c r="N389" s="354"/>
      <c r="O389" s="357"/>
      <c r="P389" s="259"/>
      <c r="Q389" s="262"/>
      <c r="R389" s="262"/>
      <c r="S389" s="262"/>
      <c r="T389" s="262"/>
      <c r="U389" s="262"/>
      <c r="V389" s="262"/>
      <c r="W389" s="262"/>
      <c r="X389" s="262"/>
      <c r="Y389" s="262"/>
      <c r="Z389" s="262"/>
      <c r="AA389" s="262"/>
      <c r="AB389" s="262"/>
      <c r="AC389" s="262"/>
      <c r="AD389" s="262"/>
      <c r="AE389" s="262"/>
      <c r="AF389" s="262"/>
      <c r="AG389" s="262"/>
      <c r="AH389" s="362"/>
    </row>
    <row r="390" spans="1:34" s="46" customFormat="1" ht="30" customHeight="1">
      <c r="A390" s="259">
        <v>374</v>
      </c>
      <c r="B390" s="260" t="s">
        <v>1583</v>
      </c>
      <c r="C390" s="260" t="s">
        <v>1445</v>
      </c>
      <c r="D390" s="260" t="s">
        <v>1571</v>
      </c>
      <c r="E390" s="261" t="s">
        <v>1584</v>
      </c>
      <c r="F390" s="262" t="s">
        <v>109</v>
      </c>
      <c r="G390" s="262" t="s">
        <v>3</v>
      </c>
      <c r="H390" s="260" t="s">
        <v>423</v>
      </c>
      <c r="I390" s="260"/>
      <c r="J390" s="262" t="s">
        <v>354</v>
      </c>
      <c r="K390" s="262"/>
      <c r="L390" s="354"/>
      <c r="M390" s="354"/>
      <c r="N390" s="354"/>
      <c r="O390" s="357"/>
      <c r="P390" s="361" t="s">
        <v>153</v>
      </c>
      <c r="Q390" s="331" t="s">
        <v>153</v>
      </c>
      <c r="R390" s="331"/>
      <c r="S390" s="331"/>
      <c r="T390" s="331"/>
      <c r="U390" s="331" t="s">
        <v>153</v>
      </c>
      <c r="V390" s="331"/>
      <c r="W390" s="331"/>
      <c r="X390" s="331"/>
      <c r="Y390" s="331"/>
      <c r="Z390" s="331"/>
      <c r="AA390" s="331" t="s">
        <v>153</v>
      </c>
      <c r="AB390" s="331"/>
      <c r="AC390" s="262"/>
      <c r="AD390" s="262"/>
      <c r="AE390" s="262"/>
      <c r="AF390" s="262"/>
      <c r="AG390" s="262"/>
      <c r="AH390" s="362"/>
    </row>
    <row r="391" spans="1:34" s="100" customFormat="1" ht="30" customHeight="1">
      <c r="A391" s="95">
        <v>181</v>
      </c>
      <c r="B391" s="155" t="s">
        <v>1300</v>
      </c>
      <c r="C391" s="155" t="s">
        <v>34</v>
      </c>
      <c r="D391" s="155" t="s">
        <v>36</v>
      </c>
      <c r="E391" s="156" t="s">
        <v>1301</v>
      </c>
      <c r="F391" s="99" t="s">
        <v>303</v>
      </c>
      <c r="G391" s="99" t="s">
        <v>379</v>
      </c>
      <c r="H391" s="155" t="s">
        <v>219</v>
      </c>
      <c r="I391" s="155" t="s">
        <v>379</v>
      </c>
      <c r="J391" s="155" t="s">
        <v>211</v>
      </c>
      <c r="K391" s="99"/>
      <c r="L391" s="114" t="s">
        <v>274</v>
      </c>
      <c r="M391" s="114"/>
      <c r="N391" s="114"/>
      <c r="O391" s="356" t="s">
        <v>1224</v>
      </c>
      <c r="P391" s="115"/>
      <c r="Q391" s="104"/>
      <c r="R391" s="104"/>
      <c r="S391" s="104"/>
      <c r="T391" s="104"/>
      <c r="U391" s="104"/>
      <c r="V391" s="104"/>
      <c r="W391" s="104"/>
      <c r="X391" s="104"/>
      <c r="Y391" s="104"/>
      <c r="Z391" s="104"/>
      <c r="AA391" s="104"/>
      <c r="AB391" s="104"/>
      <c r="AC391" s="104"/>
      <c r="AD391" s="104"/>
      <c r="AE391" s="104"/>
      <c r="AF391" s="104"/>
      <c r="AG391" s="104"/>
      <c r="AH391" s="116"/>
    </row>
    <row r="392" spans="1:34" ht="24">
      <c r="A392" s="259">
        <v>388</v>
      </c>
      <c r="B392" s="260" t="s">
        <v>1906</v>
      </c>
      <c r="C392" s="260" t="s">
        <v>1441</v>
      </c>
      <c r="D392" s="260" t="s">
        <v>1505</v>
      </c>
      <c r="E392" s="261" t="s">
        <v>1907</v>
      </c>
      <c r="F392" s="262" t="s">
        <v>109</v>
      </c>
      <c r="G392" s="262" t="s">
        <v>3</v>
      </c>
      <c r="H392" s="260" t="s">
        <v>66</v>
      </c>
      <c r="I392" s="260"/>
      <c r="J392" s="262" t="s">
        <v>354</v>
      </c>
      <c r="K392" s="262"/>
      <c r="L392" s="354"/>
      <c r="M392" s="354"/>
      <c r="N392" s="354"/>
      <c r="O392" s="357"/>
      <c r="P392" s="259"/>
      <c r="Q392" s="262"/>
      <c r="R392" s="262"/>
      <c r="S392" s="262"/>
      <c r="T392" s="262"/>
      <c r="U392" s="262"/>
      <c r="V392" s="262"/>
      <c r="W392" s="262"/>
      <c r="X392" s="262"/>
      <c r="Y392" s="262"/>
      <c r="Z392" s="262"/>
      <c r="AA392" s="262"/>
      <c r="AB392" s="262"/>
      <c r="AC392" s="262"/>
      <c r="AD392" s="262"/>
      <c r="AE392" s="262"/>
      <c r="AF392" s="262"/>
      <c r="AG392" s="262"/>
      <c r="AH392" s="362"/>
    </row>
    <row r="393" spans="1:34" s="46" customFormat="1" ht="30" customHeight="1">
      <c r="A393" s="259">
        <v>393</v>
      </c>
      <c r="B393" s="260" t="s">
        <v>1776</v>
      </c>
      <c r="C393" s="260" t="s">
        <v>1441</v>
      </c>
      <c r="D393" s="260" t="s">
        <v>1449</v>
      </c>
      <c r="E393" s="261" t="s">
        <v>1777</v>
      </c>
      <c r="F393" s="262" t="s">
        <v>109</v>
      </c>
      <c r="G393" s="262" t="s">
        <v>3</v>
      </c>
      <c r="H393" s="260" t="s">
        <v>219</v>
      </c>
      <c r="I393" s="260"/>
      <c r="J393" s="262" t="s">
        <v>354</v>
      </c>
      <c r="K393" s="262"/>
      <c r="L393" s="354"/>
      <c r="M393" s="354"/>
      <c r="N393" s="354"/>
      <c r="O393" s="357"/>
      <c r="P393" s="259"/>
      <c r="Q393" s="262"/>
      <c r="R393" s="262"/>
      <c r="S393" s="262"/>
      <c r="T393" s="262"/>
      <c r="U393" s="262"/>
      <c r="V393" s="262"/>
      <c r="W393" s="262"/>
      <c r="X393" s="262"/>
      <c r="Y393" s="262"/>
      <c r="Z393" s="262"/>
      <c r="AA393" s="262"/>
      <c r="AB393" s="262"/>
      <c r="AC393" s="262"/>
      <c r="AD393" s="262"/>
      <c r="AE393" s="262"/>
      <c r="AF393" s="262"/>
      <c r="AG393" s="262"/>
      <c r="AH393" s="362"/>
    </row>
    <row r="394" spans="1:34" s="46" customFormat="1" ht="30" customHeight="1">
      <c r="A394" s="259">
        <v>389</v>
      </c>
      <c r="B394" s="260" t="s">
        <v>1457</v>
      </c>
      <c r="C394" s="260" t="s">
        <v>1441</v>
      </c>
      <c r="D394" s="260" t="s">
        <v>1458</v>
      </c>
      <c r="E394" s="261" t="s">
        <v>1459</v>
      </c>
      <c r="F394" s="262" t="s">
        <v>109</v>
      </c>
      <c r="G394" s="262" t="s">
        <v>3</v>
      </c>
      <c r="H394" s="260" t="s">
        <v>219</v>
      </c>
      <c r="I394" s="260"/>
      <c r="J394" s="262" t="s">
        <v>354</v>
      </c>
      <c r="K394" s="262"/>
      <c r="L394" s="354" t="s">
        <v>318</v>
      </c>
      <c r="M394" s="354"/>
      <c r="N394" s="354"/>
      <c r="O394" s="357"/>
      <c r="P394" s="361"/>
      <c r="Q394" s="331"/>
      <c r="R394" s="331" t="s">
        <v>153</v>
      </c>
      <c r="S394" s="331"/>
      <c r="T394" s="331"/>
      <c r="U394" s="331"/>
      <c r="V394" s="331"/>
      <c r="W394" s="262"/>
      <c r="X394" s="262"/>
      <c r="Y394" s="262"/>
      <c r="Z394" s="262"/>
      <c r="AA394" s="262"/>
      <c r="AB394" s="262"/>
      <c r="AC394" s="262"/>
      <c r="AD394" s="262"/>
      <c r="AE394" s="262"/>
      <c r="AF394" s="262"/>
      <c r="AG394" s="262"/>
      <c r="AH394" s="362"/>
    </row>
    <row r="395" spans="1:34" s="46" customFormat="1" ht="30" customHeight="1">
      <c r="A395" s="259">
        <v>390</v>
      </c>
      <c r="B395" s="260" t="s">
        <v>1753</v>
      </c>
      <c r="C395" s="260" t="s">
        <v>1441</v>
      </c>
      <c r="D395" s="260" t="s">
        <v>1458</v>
      </c>
      <c r="E395" s="261" t="s">
        <v>1754</v>
      </c>
      <c r="F395" s="262" t="s">
        <v>109</v>
      </c>
      <c r="G395" s="262" t="s">
        <v>3</v>
      </c>
      <c r="H395" s="260" t="s">
        <v>219</v>
      </c>
      <c r="I395" s="260"/>
      <c r="J395" s="262" t="s">
        <v>354</v>
      </c>
      <c r="K395" s="262"/>
      <c r="L395" s="354"/>
      <c r="M395" s="354"/>
      <c r="N395" s="354"/>
      <c r="O395" s="357"/>
      <c r="P395" s="361"/>
      <c r="Q395" s="331"/>
      <c r="R395" s="331"/>
      <c r="S395" s="331"/>
      <c r="T395" s="331"/>
      <c r="U395" s="331"/>
      <c r="V395" s="331"/>
      <c r="W395" s="262"/>
      <c r="X395" s="262"/>
      <c r="Y395" s="262"/>
      <c r="Z395" s="262"/>
      <c r="AA395" s="262"/>
      <c r="AB395" s="262"/>
      <c r="AC395" s="262"/>
      <c r="AD395" s="262"/>
      <c r="AE395" s="262"/>
      <c r="AF395" s="262"/>
      <c r="AG395" s="262"/>
      <c r="AH395" s="362"/>
    </row>
    <row r="396" spans="1:34" s="46" customFormat="1" ht="30" customHeight="1">
      <c r="A396" s="259">
        <v>392</v>
      </c>
      <c r="B396" s="260" t="s">
        <v>1579</v>
      </c>
      <c r="C396" s="260" t="s">
        <v>1441</v>
      </c>
      <c r="D396" s="260" t="s">
        <v>1458</v>
      </c>
      <c r="E396" s="261" t="s">
        <v>1580</v>
      </c>
      <c r="F396" s="262" t="s">
        <v>109</v>
      </c>
      <c r="G396" s="262" t="s">
        <v>3</v>
      </c>
      <c r="H396" s="260" t="s">
        <v>66</v>
      </c>
      <c r="I396" s="260"/>
      <c r="J396" s="262" t="s">
        <v>354</v>
      </c>
      <c r="K396" s="262"/>
      <c r="L396" s="354"/>
      <c r="M396" s="354"/>
      <c r="N396" s="354"/>
      <c r="O396" s="357"/>
      <c r="P396" s="361"/>
      <c r="Q396" s="331"/>
      <c r="R396" s="331"/>
      <c r="S396" s="331"/>
      <c r="T396" s="331"/>
      <c r="U396" s="331"/>
      <c r="V396" s="331"/>
      <c r="W396" s="262"/>
      <c r="X396" s="262"/>
      <c r="Y396" s="262"/>
      <c r="Z396" s="262"/>
      <c r="AA396" s="262"/>
      <c r="AB396" s="262"/>
      <c r="AC396" s="262"/>
      <c r="AD396" s="262"/>
      <c r="AE396" s="262"/>
      <c r="AF396" s="262"/>
      <c r="AG396" s="262"/>
      <c r="AH396" s="362"/>
    </row>
    <row r="397" spans="1:34" s="46" customFormat="1" ht="30" customHeight="1">
      <c r="A397" s="259">
        <v>391</v>
      </c>
      <c r="B397" s="260" t="s">
        <v>1637</v>
      </c>
      <c r="C397" s="260" t="s">
        <v>1441</v>
      </c>
      <c r="D397" s="260" t="s">
        <v>1458</v>
      </c>
      <c r="E397" s="261" t="s">
        <v>1638</v>
      </c>
      <c r="F397" s="262" t="s">
        <v>109</v>
      </c>
      <c r="G397" s="262" t="s">
        <v>3</v>
      </c>
      <c r="H397" s="260" t="s">
        <v>66</v>
      </c>
      <c r="I397" s="260"/>
      <c r="J397" s="262" t="s">
        <v>354</v>
      </c>
      <c r="K397" s="262"/>
      <c r="L397" s="354"/>
      <c r="M397" s="354"/>
      <c r="N397" s="354"/>
      <c r="O397" s="357"/>
      <c r="P397" s="361"/>
      <c r="Q397" s="331"/>
      <c r="R397" s="331"/>
      <c r="S397" s="331"/>
      <c r="T397" s="331"/>
      <c r="U397" s="331"/>
      <c r="V397" s="331"/>
      <c r="W397" s="262"/>
      <c r="X397" s="262"/>
      <c r="Y397" s="262"/>
      <c r="Z397" s="262"/>
      <c r="AA397" s="262"/>
      <c r="AB397" s="262"/>
      <c r="AC397" s="262"/>
      <c r="AD397" s="262"/>
      <c r="AE397" s="262"/>
      <c r="AF397" s="262"/>
      <c r="AG397" s="262"/>
      <c r="AH397" s="362"/>
    </row>
    <row r="398" spans="1:34" s="46" customFormat="1" ht="30" customHeight="1">
      <c r="A398" s="259">
        <v>394</v>
      </c>
      <c r="B398" s="260" t="s">
        <v>1538</v>
      </c>
      <c r="C398" s="260" t="s">
        <v>1441</v>
      </c>
      <c r="D398" s="260" t="s">
        <v>1539</v>
      </c>
      <c r="E398" s="261" t="s">
        <v>1540</v>
      </c>
      <c r="F398" s="262" t="s">
        <v>109</v>
      </c>
      <c r="G398" s="262" t="s">
        <v>3</v>
      </c>
      <c r="H398" s="260" t="s">
        <v>66</v>
      </c>
      <c r="I398" s="260"/>
      <c r="J398" s="262" t="s">
        <v>354</v>
      </c>
      <c r="K398" s="262"/>
      <c r="L398" s="354"/>
      <c r="M398" s="354"/>
      <c r="N398" s="354"/>
      <c r="O398" s="357"/>
      <c r="P398" s="361"/>
      <c r="Q398" s="331"/>
      <c r="R398" s="331"/>
      <c r="S398" s="331"/>
      <c r="T398" s="331"/>
      <c r="U398" s="331"/>
      <c r="V398" s="331"/>
      <c r="W398" s="262"/>
      <c r="X398" s="262"/>
      <c r="Y398" s="262"/>
      <c r="Z398" s="262"/>
      <c r="AA398" s="262"/>
      <c r="AB398" s="262"/>
      <c r="AC398" s="262"/>
      <c r="AD398" s="262"/>
      <c r="AE398" s="262"/>
      <c r="AF398" s="262"/>
      <c r="AG398" s="262"/>
      <c r="AH398" s="362"/>
    </row>
    <row r="399" spans="1:34" s="46" customFormat="1" ht="30" customHeight="1">
      <c r="A399" s="259">
        <v>395</v>
      </c>
      <c r="B399" s="260" t="s">
        <v>1839</v>
      </c>
      <c r="C399" s="260" t="s">
        <v>1441</v>
      </c>
      <c r="D399" s="260" t="s">
        <v>1539</v>
      </c>
      <c r="E399" s="261" t="s">
        <v>1840</v>
      </c>
      <c r="F399" s="262" t="s">
        <v>109</v>
      </c>
      <c r="G399" s="262" t="s">
        <v>3</v>
      </c>
      <c r="H399" s="260" t="s">
        <v>66</v>
      </c>
      <c r="I399" s="260"/>
      <c r="J399" s="262" t="s">
        <v>354</v>
      </c>
      <c r="K399" s="262"/>
      <c r="L399" s="354"/>
      <c r="M399" s="354"/>
      <c r="N399" s="354"/>
      <c r="O399" s="357"/>
      <c r="P399" s="361"/>
      <c r="Q399" s="331"/>
      <c r="R399" s="331"/>
      <c r="S399" s="331"/>
      <c r="T399" s="331"/>
      <c r="U399" s="331"/>
      <c r="V399" s="331"/>
      <c r="W399" s="262"/>
      <c r="X399" s="262"/>
      <c r="Y399" s="262"/>
      <c r="Z399" s="262"/>
      <c r="AA399" s="262"/>
      <c r="AB399" s="262"/>
      <c r="AC399" s="262"/>
      <c r="AD399" s="262"/>
      <c r="AE399" s="262"/>
      <c r="AF399" s="262"/>
      <c r="AG399" s="262"/>
      <c r="AH399" s="362"/>
    </row>
    <row r="400" spans="1:34" s="46" customFormat="1" ht="30" customHeight="1">
      <c r="A400" s="259">
        <v>385</v>
      </c>
      <c r="B400" s="260" t="s">
        <v>1573</v>
      </c>
      <c r="C400" s="260" t="s">
        <v>1441</v>
      </c>
      <c r="D400" s="260" t="s">
        <v>1574</v>
      </c>
      <c r="E400" s="261" t="s">
        <v>1575</v>
      </c>
      <c r="F400" s="262" t="s">
        <v>109</v>
      </c>
      <c r="G400" s="262" t="s">
        <v>3</v>
      </c>
      <c r="H400" s="260" t="s">
        <v>219</v>
      </c>
      <c r="I400" s="260"/>
      <c r="J400" s="262" t="s">
        <v>354</v>
      </c>
      <c r="K400" s="262"/>
      <c r="L400" s="354"/>
      <c r="M400" s="354"/>
      <c r="N400" s="354"/>
      <c r="O400" s="357"/>
      <c r="P400" s="361"/>
      <c r="Q400" s="331"/>
      <c r="R400" s="331"/>
      <c r="S400" s="331"/>
      <c r="T400" s="331"/>
      <c r="U400" s="331"/>
      <c r="V400" s="331"/>
      <c r="W400" s="262"/>
      <c r="X400" s="262"/>
      <c r="Y400" s="262"/>
      <c r="Z400" s="262"/>
      <c r="AA400" s="262"/>
      <c r="AB400" s="262"/>
      <c r="AC400" s="262"/>
      <c r="AD400" s="262"/>
      <c r="AE400" s="262"/>
      <c r="AF400" s="262"/>
      <c r="AG400" s="262"/>
      <c r="AH400" s="362"/>
    </row>
    <row r="401" spans="1:34" s="46" customFormat="1" ht="30" customHeight="1">
      <c r="A401" s="259">
        <v>386</v>
      </c>
      <c r="B401" s="260" t="s">
        <v>1650</v>
      </c>
      <c r="C401" s="260" t="s">
        <v>1441</v>
      </c>
      <c r="D401" s="260" t="s">
        <v>1577</v>
      </c>
      <c r="E401" s="261" t="s">
        <v>1651</v>
      </c>
      <c r="F401" s="262" t="s">
        <v>109</v>
      </c>
      <c r="G401" s="262" t="s">
        <v>3</v>
      </c>
      <c r="H401" s="260" t="s">
        <v>219</v>
      </c>
      <c r="I401" s="260"/>
      <c r="J401" s="262" t="s">
        <v>354</v>
      </c>
      <c r="K401" s="262"/>
      <c r="L401" s="354"/>
      <c r="M401" s="354"/>
      <c r="N401" s="354"/>
      <c r="O401" s="357"/>
      <c r="P401" s="361" t="s">
        <v>153</v>
      </c>
      <c r="Q401" s="331"/>
      <c r="R401" s="331"/>
      <c r="S401" s="331"/>
      <c r="T401" s="331"/>
      <c r="U401" s="331" t="s">
        <v>153</v>
      </c>
      <c r="V401" s="331"/>
      <c r="W401" s="262"/>
      <c r="X401" s="262"/>
      <c r="Y401" s="262"/>
      <c r="Z401" s="262"/>
      <c r="AA401" s="262"/>
      <c r="AB401" s="262"/>
      <c r="AC401" s="262"/>
      <c r="AD401" s="262"/>
      <c r="AE401" s="262"/>
      <c r="AF401" s="262"/>
      <c r="AG401" s="262"/>
      <c r="AH401" s="362"/>
    </row>
    <row r="402" spans="1:34" s="46" customFormat="1" ht="30" customHeight="1">
      <c r="A402" s="259">
        <v>397</v>
      </c>
      <c r="B402" s="260" t="s">
        <v>1468</v>
      </c>
      <c r="C402" s="260" t="s">
        <v>1469</v>
      </c>
      <c r="D402" s="260" t="s">
        <v>1470</v>
      </c>
      <c r="E402" s="261" t="s">
        <v>1471</v>
      </c>
      <c r="F402" s="262" t="s">
        <v>113</v>
      </c>
      <c r="G402" s="262" t="s">
        <v>3</v>
      </c>
      <c r="H402" s="260" t="s">
        <v>66</v>
      </c>
      <c r="I402" s="260"/>
      <c r="J402" s="262" t="s">
        <v>354</v>
      </c>
      <c r="K402" s="262"/>
      <c r="L402" s="354"/>
      <c r="M402" s="354"/>
      <c r="N402" s="354"/>
      <c r="O402" s="357" t="s">
        <v>1472</v>
      </c>
      <c r="P402" s="259"/>
      <c r="Q402" s="262"/>
      <c r="R402" s="262"/>
      <c r="S402" s="262"/>
      <c r="T402" s="262"/>
      <c r="U402" s="262"/>
      <c r="V402" s="262"/>
      <c r="W402" s="262"/>
      <c r="X402" s="262"/>
      <c r="Y402" s="262"/>
      <c r="Z402" s="262"/>
      <c r="AA402" s="262"/>
      <c r="AB402" s="262"/>
      <c r="AC402" s="262"/>
      <c r="AD402" s="262"/>
      <c r="AE402" s="262"/>
      <c r="AF402" s="262"/>
      <c r="AG402" s="262"/>
      <c r="AH402" s="362"/>
    </row>
    <row r="403" spans="1:34" s="46" customFormat="1" ht="30" customHeight="1">
      <c r="A403" s="259">
        <v>398</v>
      </c>
      <c r="B403" s="260" t="s">
        <v>1645</v>
      </c>
      <c r="C403" s="260" t="s">
        <v>1441</v>
      </c>
      <c r="D403" s="260" t="s">
        <v>1442</v>
      </c>
      <c r="E403" s="261" t="s">
        <v>1646</v>
      </c>
      <c r="F403" s="262" t="s">
        <v>113</v>
      </c>
      <c r="G403" s="262" t="s">
        <v>3</v>
      </c>
      <c r="H403" s="260" t="s">
        <v>66</v>
      </c>
      <c r="I403" s="260"/>
      <c r="J403" s="262" t="s">
        <v>354</v>
      </c>
      <c r="K403" s="262"/>
      <c r="L403" s="354"/>
      <c r="M403" s="354"/>
      <c r="N403" s="354"/>
      <c r="O403" s="357" t="s">
        <v>1647</v>
      </c>
      <c r="P403" s="259"/>
      <c r="Q403" s="262"/>
      <c r="R403" s="262"/>
      <c r="S403" s="262"/>
      <c r="T403" s="262"/>
      <c r="U403" s="262"/>
      <c r="V403" s="262"/>
      <c r="W403" s="262"/>
      <c r="X403" s="262"/>
      <c r="Y403" s="262"/>
      <c r="Z403" s="262"/>
      <c r="AA403" s="262"/>
      <c r="AB403" s="262"/>
      <c r="AC403" s="262"/>
      <c r="AD403" s="262"/>
      <c r="AE403" s="262"/>
      <c r="AF403" s="262"/>
      <c r="AG403" s="262"/>
      <c r="AH403" s="362"/>
    </row>
    <row r="404" spans="1:34" s="46" customFormat="1" ht="30" customHeight="1">
      <c r="A404" s="259">
        <v>401</v>
      </c>
      <c r="B404" s="260" t="s">
        <v>1494</v>
      </c>
      <c r="C404" s="260" t="s">
        <v>1469</v>
      </c>
      <c r="D404" s="260" t="s">
        <v>1470</v>
      </c>
      <c r="E404" s="261" t="s">
        <v>1495</v>
      </c>
      <c r="F404" s="262" t="s">
        <v>117</v>
      </c>
      <c r="G404" s="262" t="s">
        <v>3</v>
      </c>
      <c r="H404" s="260" t="s">
        <v>66</v>
      </c>
      <c r="I404" s="260"/>
      <c r="J404" s="262" t="s">
        <v>354</v>
      </c>
      <c r="K404" s="262"/>
      <c r="L404" s="354"/>
      <c r="M404" s="354"/>
      <c r="N404" s="354"/>
      <c r="O404" s="357"/>
      <c r="P404" s="259"/>
      <c r="Q404" s="262"/>
      <c r="R404" s="262"/>
      <c r="S404" s="262"/>
      <c r="T404" s="262"/>
      <c r="U404" s="262"/>
      <c r="V404" s="262"/>
      <c r="W404" s="262"/>
      <c r="X404" s="262"/>
      <c r="Y404" s="262"/>
      <c r="Z404" s="262"/>
      <c r="AA404" s="262"/>
      <c r="AB404" s="262"/>
      <c r="AC404" s="262"/>
      <c r="AD404" s="262"/>
      <c r="AE404" s="262"/>
      <c r="AF404" s="262"/>
      <c r="AG404" s="262"/>
      <c r="AH404" s="362"/>
    </row>
    <row r="405" spans="1:34" s="46" customFormat="1" ht="30" customHeight="1">
      <c r="A405" s="259">
        <v>400</v>
      </c>
      <c r="B405" s="260" t="s">
        <v>1534</v>
      </c>
      <c r="C405" s="260" t="s">
        <v>1445</v>
      </c>
      <c r="D405" s="260" t="s">
        <v>1535</v>
      </c>
      <c r="E405" s="261" t="s">
        <v>1536</v>
      </c>
      <c r="F405" s="262" t="s">
        <v>117</v>
      </c>
      <c r="G405" s="262" t="s">
        <v>3</v>
      </c>
      <c r="H405" s="260" t="s">
        <v>219</v>
      </c>
      <c r="I405" s="260"/>
      <c r="J405" s="262" t="s">
        <v>354</v>
      </c>
      <c r="K405" s="262"/>
      <c r="L405" s="354"/>
      <c r="M405" s="354"/>
      <c r="N405" s="354"/>
      <c r="O405" s="357" t="s">
        <v>1537</v>
      </c>
      <c r="P405" s="259"/>
      <c r="Q405" s="262"/>
      <c r="R405" s="262"/>
      <c r="S405" s="262"/>
      <c r="T405" s="262"/>
      <c r="U405" s="262"/>
      <c r="V405" s="262"/>
      <c r="W405" s="262"/>
      <c r="X405" s="262"/>
      <c r="Y405" s="262"/>
      <c r="Z405" s="262"/>
      <c r="AA405" s="262"/>
      <c r="AB405" s="262"/>
      <c r="AC405" s="262"/>
      <c r="AD405" s="262"/>
      <c r="AE405" s="262"/>
      <c r="AF405" s="262"/>
      <c r="AG405" s="262"/>
      <c r="AH405" s="362"/>
    </row>
    <row r="406" spans="1:34" s="46" customFormat="1" ht="30" customHeight="1">
      <c r="A406" s="259">
        <v>399</v>
      </c>
      <c r="B406" s="260" t="s">
        <v>1675</v>
      </c>
      <c r="C406" s="260" t="s">
        <v>1445</v>
      </c>
      <c r="D406" s="260" t="s">
        <v>1588</v>
      </c>
      <c r="E406" s="261" t="s">
        <v>1676</v>
      </c>
      <c r="F406" s="262" t="s">
        <v>117</v>
      </c>
      <c r="G406" s="262" t="s">
        <v>3</v>
      </c>
      <c r="H406" s="260" t="s">
        <v>66</v>
      </c>
      <c r="I406" s="260"/>
      <c r="J406" s="262" t="s">
        <v>354</v>
      </c>
      <c r="K406" s="262"/>
      <c r="L406" s="354"/>
      <c r="M406" s="354"/>
      <c r="N406" s="354"/>
      <c r="O406" s="357"/>
      <c r="P406" s="259"/>
      <c r="Q406" s="262"/>
      <c r="R406" s="262"/>
      <c r="S406" s="262"/>
      <c r="T406" s="262"/>
      <c r="U406" s="262"/>
      <c r="V406" s="262"/>
      <c r="W406" s="262"/>
      <c r="X406" s="262"/>
      <c r="Y406" s="262"/>
      <c r="Z406" s="262"/>
      <c r="AA406" s="262"/>
      <c r="AB406" s="262"/>
      <c r="AC406" s="262"/>
      <c r="AD406" s="262"/>
      <c r="AE406" s="262"/>
      <c r="AF406" s="262"/>
      <c r="AG406" s="262"/>
      <c r="AH406" s="362"/>
    </row>
    <row r="407" spans="1:34" s="46" customFormat="1" ht="30" customHeight="1">
      <c r="A407" s="259">
        <v>403</v>
      </c>
      <c r="B407" s="260" t="s">
        <v>1681</v>
      </c>
      <c r="C407" s="260" t="s">
        <v>1445</v>
      </c>
      <c r="D407" s="260" t="s">
        <v>1588</v>
      </c>
      <c r="E407" s="261" t="s">
        <v>1682</v>
      </c>
      <c r="F407" s="262" t="s">
        <v>117</v>
      </c>
      <c r="G407" s="262" t="s">
        <v>3</v>
      </c>
      <c r="H407" s="260" t="s">
        <v>66</v>
      </c>
      <c r="I407" s="260"/>
      <c r="J407" s="262" t="s">
        <v>354</v>
      </c>
      <c r="K407" s="262"/>
      <c r="L407" s="354"/>
      <c r="M407" s="354"/>
      <c r="N407" s="354"/>
      <c r="O407" s="357" t="s">
        <v>1683</v>
      </c>
      <c r="P407" s="259"/>
      <c r="Q407" s="262"/>
      <c r="R407" s="262"/>
      <c r="S407" s="262"/>
      <c r="T407" s="262"/>
      <c r="U407" s="262"/>
      <c r="V407" s="262"/>
      <c r="W407" s="262"/>
      <c r="X407" s="262"/>
      <c r="Y407" s="262"/>
      <c r="Z407" s="262"/>
      <c r="AA407" s="262"/>
      <c r="AB407" s="262"/>
      <c r="AC407" s="262"/>
      <c r="AD407" s="262"/>
      <c r="AE407" s="262"/>
      <c r="AF407" s="262"/>
      <c r="AG407" s="262"/>
      <c r="AH407" s="362"/>
    </row>
    <row r="408" spans="1:34" s="46" customFormat="1" ht="30" customHeight="1">
      <c r="A408" s="259">
        <v>412</v>
      </c>
      <c r="B408" s="260" t="s">
        <v>1743</v>
      </c>
      <c r="C408" s="260" t="s">
        <v>1445</v>
      </c>
      <c r="D408" s="260" t="s">
        <v>1513</v>
      </c>
      <c r="E408" s="261" t="s">
        <v>1744</v>
      </c>
      <c r="F408" s="262" t="s">
        <v>117</v>
      </c>
      <c r="G408" s="262" t="s">
        <v>3</v>
      </c>
      <c r="H408" s="260" t="s">
        <v>219</v>
      </c>
      <c r="I408" s="260"/>
      <c r="J408" s="262" t="s">
        <v>354</v>
      </c>
      <c r="K408" s="262"/>
      <c r="L408" s="354"/>
      <c r="M408" s="354"/>
      <c r="N408" s="354"/>
      <c r="O408" s="357"/>
      <c r="P408" s="259"/>
      <c r="Q408" s="262"/>
      <c r="R408" s="262"/>
      <c r="S408" s="262"/>
      <c r="T408" s="262"/>
      <c r="U408" s="262"/>
      <c r="V408" s="262"/>
      <c r="W408" s="262"/>
      <c r="X408" s="262"/>
      <c r="Y408" s="262"/>
      <c r="Z408" s="262"/>
      <c r="AA408" s="262"/>
      <c r="AB408" s="262"/>
      <c r="AC408" s="262"/>
      <c r="AD408" s="262"/>
      <c r="AE408" s="262"/>
      <c r="AF408" s="262"/>
      <c r="AG408" s="262"/>
      <c r="AH408" s="362"/>
    </row>
    <row r="409" spans="1:34" s="46" customFormat="1" ht="30" customHeight="1">
      <c r="A409" s="259">
        <v>402</v>
      </c>
      <c r="B409" s="260" t="s">
        <v>1451</v>
      </c>
      <c r="C409" s="260" t="s">
        <v>1441</v>
      </c>
      <c r="D409" s="260" t="s">
        <v>1452</v>
      </c>
      <c r="E409" s="261" t="s">
        <v>1453</v>
      </c>
      <c r="F409" s="262" t="s">
        <v>117</v>
      </c>
      <c r="G409" s="262" t="s">
        <v>3</v>
      </c>
      <c r="H409" s="260" t="s">
        <v>219</v>
      </c>
      <c r="I409" s="260"/>
      <c r="J409" s="262" t="s">
        <v>354</v>
      </c>
      <c r="K409" s="262"/>
      <c r="L409" s="354"/>
      <c r="M409" s="354"/>
      <c r="N409" s="354"/>
      <c r="O409" s="357"/>
      <c r="P409" s="259"/>
      <c r="Q409" s="262"/>
      <c r="R409" s="262"/>
      <c r="S409" s="262"/>
      <c r="T409" s="262"/>
      <c r="U409" s="262"/>
      <c r="V409" s="262"/>
      <c r="W409" s="262"/>
      <c r="X409" s="262"/>
      <c r="Y409" s="262"/>
      <c r="Z409" s="262"/>
      <c r="AA409" s="262"/>
      <c r="AB409" s="262"/>
      <c r="AC409" s="262"/>
      <c r="AD409" s="262"/>
      <c r="AE409" s="262"/>
      <c r="AF409" s="262"/>
      <c r="AG409" s="262"/>
      <c r="AH409" s="362"/>
    </row>
    <row r="410" spans="1:34" ht="24">
      <c r="A410" s="259">
        <v>411</v>
      </c>
      <c r="B410" s="260" t="s">
        <v>1927</v>
      </c>
      <c r="C410" s="260" t="s">
        <v>1441</v>
      </c>
      <c r="D410" s="260" t="s">
        <v>1442</v>
      </c>
      <c r="E410" s="261" t="s">
        <v>1928</v>
      </c>
      <c r="F410" s="262" t="s">
        <v>117</v>
      </c>
      <c r="G410" s="262" t="s">
        <v>220</v>
      </c>
      <c r="H410" s="260" t="s">
        <v>152</v>
      </c>
      <c r="I410" s="260"/>
      <c r="J410" s="262" t="s">
        <v>354</v>
      </c>
      <c r="K410" s="262"/>
      <c r="L410" s="354" t="s">
        <v>274</v>
      </c>
      <c r="M410" s="354"/>
      <c r="N410" s="354"/>
      <c r="O410" s="357"/>
      <c r="P410" s="361" t="s">
        <v>153</v>
      </c>
      <c r="Q410" s="331"/>
      <c r="R410" s="331"/>
      <c r="S410" s="331"/>
      <c r="T410" s="331"/>
      <c r="U410" s="331" t="s">
        <v>153</v>
      </c>
      <c r="V410" s="331" t="s">
        <v>153</v>
      </c>
      <c r="W410" s="331"/>
      <c r="X410" s="331"/>
      <c r="Y410" s="331"/>
      <c r="Z410" s="331" t="s">
        <v>153</v>
      </c>
      <c r="AA410" s="331" t="s">
        <v>153</v>
      </c>
      <c r="AB410" s="331"/>
      <c r="AC410" s="331" t="s">
        <v>153</v>
      </c>
      <c r="AD410" s="331" t="s">
        <v>153</v>
      </c>
      <c r="AE410" s="331"/>
      <c r="AF410" s="331"/>
      <c r="AG410" s="331"/>
      <c r="AH410" s="363" t="s">
        <v>153</v>
      </c>
    </row>
    <row r="411" spans="1:34" s="100" customFormat="1" ht="30" customHeight="1">
      <c r="A411" s="95">
        <v>182</v>
      </c>
      <c r="B411" s="155" t="s">
        <v>1302</v>
      </c>
      <c r="C411" s="155" t="s">
        <v>34</v>
      </c>
      <c r="D411" s="155" t="s">
        <v>46</v>
      </c>
      <c r="E411" s="156" t="s">
        <v>1303</v>
      </c>
      <c r="F411" s="99" t="s">
        <v>851</v>
      </c>
      <c r="G411" s="99" t="s">
        <v>379</v>
      </c>
      <c r="H411" s="155" t="s">
        <v>423</v>
      </c>
      <c r="I411" s="155" t="s">
        <v>379</v>
      </c>
      <c r="J411" s="155" t="s">
        <v>211</v>
      </c>
      <c r="K411" s="99"/>
      <c r="L411" s="114" t="s">
        <v>318</v>
      </c>
      <c r="M411" s="114"/>
      <c r="N411" s="114" t="s">
        <v>1304</v>
      </c>
      <c r="O411" s="356" t="s">
        <v>1305</v>
      </c>
      <c r="P411" s="115" t="s">
        <v>153</v>
      </c>
      <c r="Q411" s="104"/>
      <c r="R411" s="104"/>
      <c r="S411" s="104"/>
      <c r="T411" s="104"/>
      <c r="U411" s="104" t="s">
        <v>153</v>
      </c>
      <c r="V411" s="104"/>
      <c r="W411" s="104" t="s">
        <v>153</v>
      </c>
      <c r="X411" s="104"/>
      <c r="Y411" s="104"/>
      <c r="Z411" s="104"/>
      <c r="AA411" s="104"/>
      <c r="AB411" s="104"/>
      <c r="AC411" s="104"/>
      <c r="AD411" s="104"/>
      <c r="AE411" s="104"/>
      <c r="AF411" s="104"/>
      <c r="AG411" s="104"/>
      <c r="AH411" s="116"/>
    </row>
    <row r="412" spans="1:34" s="46" customFormat="1" ht="30" customHeight="1">
      <c r="A412" s="259">
        <v>406</v>
      </c>
      <c r="B412" s="260" t="s">
        <v>1557</v>
      </c>
      <c r="C412" s="260" t="s">
        <v>1441</v>
      </c>
      <c r="D412" s="260" t="s">
        <v>1442</v>
      </c>
      <c r="E412" s="261" t="s">
        <v>1558</v>
      </c>
      <c r="F412" s="262" t="s">
        <v>117</v>
      </c>
      <c r="G412" s="262" t="s">
        <v>1480</v>
      </c>
      <c r="H412" s="260" t="s">
        <v>219</v>
      </c>
      <c r="I412" s="260"/>
      <c r="J412" s="262" t="s">
        <v>354</v>
      </c>
      <c r="K412" s="262"/>
      <c r="L412" s="354"/>
      <c r="M412" s="354"/>
      <c r="N412" s="354"/>
      <c r="O412" s="357"/>
      <c r="P412" s="361"/>
      <c r="Q412" s="331"/>
      <c r="R412" s="331"/>
      <c r="S412" s="331"/>
      <c r="T412" s="331"/>
      <c r="U412" s="331"/>
      <c r="V412" s="331"/>
      <c r="W412" s="331"/>
      <c r="X412" s="262"/>
      <c r="Y412" s="262"/>
      <c r="Z412" s="262"/>
      <c r="AA412" s="262"/>
      <c r="AB412" s="262"/>
      <c r="AC412" s="262"/>
      <c r="AD412" s="262"/>
      <c r="AE412" s="262"/>
      <c r="AF412" s="262"/>
      <c r="AG412" s="262"/>
      <c r="AH412" s="362"/>
    </row>
    <row r="413" spans="1:34" s="46" customFormat="1" ht="30" customHeight="1">
      <c r="A413" s="259">
        <v>404</v>
      </c>
      <c r="B413" s="260" t="s">
        <v>1561</v>
      </c>
      <c r="C413" s="260" t="s">
        <v>1441</v>
      </c>
      <c r="D413" s="260" t="s">
        <v>1442</v>
      </c>
      <c r="E413" s="261" t="s">
        <v>1562</v>
      </c>
      <c r="F413" s="262" t="s">
        <v>117</v>
      </c>
      <c r="G413" s="262" t="s">
        <v>3</v>
      </c>
      <c r="H413" s="260" t="s">
        <v>219</v>
      </c>
      <c r="I413" s="260"/>
      <c r="J413" s="262" t="s">
        <v>354</v>
      </c>
      <c r="K413" s="262"/>
      <c r="L413" s="354"/>
      <c r="M413" s="354"/>
      <c r="N413" s="354"/>
      <c r="O413" s="357"/>
      <c r="P413" s="361" t="s">
        <v>153</v>
      </c>
      <c r="Q413" s="331"/>
      <c r="R413" s="331"/>
      <c r="S413" s="331"/>
      <c r="T413" s="331"/>
      <c r="U413" s="331" t="s">
        <v>153</v>
      </c>
      <c r="V413" s="331"/>
      <c r="W413" s="331"/>
      <c r="X413" s="262"/>
      <c r="Y413" s="262"/>
      <c r="Z413" s="262"/>
      <c r="AA413" s="262"/>
      <c r="AB413" s="262"/>
      <c r="AC413" s="262"/>
      <c r="AD413" s="262"/>
      <c r="AE413" s="262"/>
      <c r="AF413" s="262"/>
      <c r="AG413" s="262"/>
      <c r="AH413" s="362"/>
    </row>
    <row r="414" spans="1:34" s="46" customFormat="1" ht="30" customHeight="1">
      <c r="A414" s="259">
        <v>407</v>
      </c>
      <c r="B414" s="260" t="s">
        <v>1832</v>
      </c>
      <c r="C414" s="260" t="s">
        <v>1441</v>
      </c>
      <c r="D414" s="260" t="s">
        <v>1442</v>
      </c>
      <c r="E414" s="261" t="s">
        <v>1833</v>
      </c>
      <c r="F414" s="262" t="s">
        <v>117</v>
      </c>
      <c r="G414" s="262" t="s">
        <v>1480</v>
      </c>
      <c r="H414" s="260" t="s">
        <v>219</v>
      </c>
      <c r="I414" s="260"/>
      <c r="J414" s="262" t="s">
        <v>354</v>
      </c>
      <c r="K414" s="262"/>
      <c r="L414" s="354"/>
      <c r="M414" s="354"/>
      <c r="N414" s="354"/>
      <c r="O414" s="357"/>
      <c r="P414" s="259"/>
      <c r="Q414" s="262"/>
      <c r="R414" s="262"/>
      <c r="S414" s="262"/>
      <c r="T414" s="262"/>
      <c r="U414" s="262"/>
      <c r="V414" s="262"/>
      <c r="W414" s="262"/>
      <c r="X414" s="262"/>
      <c r="Y414" s="262"/>
      <c r="Z414" s="262"/>
      <c r="AA414" s="262"/>
      <c r="AB414" s="262"/>
      <c r="AC414" s="262"/>
      <c r="AD414" s="262"/>
      <c r="AE414" s="262"/>
      <c r="AF414" s="262"/>
      <c r="AG414" s="262"/>
      <c r="AH414" s="362"/>
    </row>
    <row r="415" spans="1:34" ht="22.5" customHeight="1">
      <c r="A415" s="259">
        <v>409</v>
      </c>
      <c r="B415" s="260" t="s">
        <v>1893</v>
      </c>
      <c r="C415" s="260" t="s">
        <v>1441</v>
      </c>
      <c r="D415" s="260" t="s">
        <v>1442</v>
      </c>
      <c r="E415" s="261" t="s">
        <v>1894</v>
      </c>
      <c r="F415" s="262" t="s">
        <v>117</v>
      </c>
      <c r="G415" s="262" t="s">
        <v>220</v>
      </c>
      <c r="H415" s="260" t="s">
        <v>219</v>
      </c>
      <c r="I415" s="260"/>
      <c r="J415" s="262" t="s">
        <v>354</v>
      </c>
      <c r="K415" s="262"/>
      <c r="L415" s="354"/>
      <c r="M415" s="354"/>
      <c r="N415" s="354"/>
      <c r="O415" s="357"/>
      <c r="P415" s="259"/>
      <c r="Q415" s="262"/>
      <c r="R415" s="262"/>
      <c r="S415" s="262"/>
      <c r="T415" s="262"/>
      <c r="U415" s="262"/>
      <c r="V415" s="262"/>
      <c r="W415" s="262"/>
      <c r="X415" s="262"/>
      <c r="Y415" s="262"/>
      <c r="Z415" s="262"/>
      <c r="AA415" s="262"/>
      <c r="AB415" s="262"/>
      <c r="AC415" s="262"/>
      <c r="AD415" s="262"/>
      <c r="AE415" s="262"/>
      <c r="AF415" s="262"/>
      <c r="AG415" s="262"/>
      <c r="AH415" s="362"/>
    </row>
    <row r="416" spans="1:34" s="46" customFormat="1" ht="30" customHeight="1">
      <c r="A416" s="259">
        <v>410</v>
      </c>
      <c r="B416" s="260" t="s">
        <v>1852</v>
      </c>
      <c r="C416" s="260" t="s">
        <v>1441</v>
      </c>
      <c r="D416" s="260" t="s">
        <v>1442</v>
      </c>
      <c r="E416" s="261" t="s">
        <v>1853</v>
      </c>
      <c r="F416" s="262" t="s">
        <v>117</v>
      </c>
      <c r="G416" s="262" t="s">
        <v>220</v>
      </c>
      <c r="H416" s="260" t="s">
        <v>219</v>
      </c>
      <c r="I416" s="260"/>
      <c r="J416" s="262" t="s">
        <v>354</v>
      </c>
      <c r="K416" s="262"/>
      <c r="L416" s="354"/>
      <c r="M416" s="354"/>
      <c r="N416" s="354"/>
      <c r="O416" s="357"/>
      <c r="P416" s="259"/>
      <c r="Q416" s="262"/>
      <c r="R416" s="262"/>
      <c r="S416" s="262"/>
      <c r="T416" s="262"/>
      <c r="U416" s="262"/>
      <c r="V416" s="262"/>
      <c r="W416" s="262"/>
      <c r="X416" s="262"/>
      <c r="Y416" s="262"/>
      <c r="Z416" s="262"/>
      <c r="AA416" s="262"/>
      <c r="AB416" s="262"/>
      <c r="AC416" s="262"/>
      <c r="AD416" s="262"/>
      <c r="AE416" s="262"/>
      <c r="AF416" s="262"/>
      <c r="AG416" s="262"/>
      <c r="AH416" s="362"/>
    </row>
    <row r="417" spans="1:34" s="100" customFormat="1" ht="30" customHeight="1">
      <c r="A417" s="95">
        <v>183</v>
      </c>
      <c r="B417" s="155" t="s">
        <v>1306</v>
      </c>
      <c r="C417" s="155" t="s">
        <v>34</v>
      </c>
      <c r="D417" s="155" t="s">
        <v>46</v>
      </c>
      <c r="E417" s="156" t="s">
        <v>1307</v>
      </c>
      <c r="F417" s="99" t="s">
        <v>851</v>
      </c>
      <c r="G417" s="99" t="s">
        <v>1180</v>
      </c>
      <c r="H417" s="155" t="s">
        <v>66</v>
      </c>
      <c r="I417" s="155" t="s">
        <v>379</v>
      </c>
      <c r="J417" s="155" t="s">
        <v>211</v>
      </c>
      <c r="K417" s="99" t="s">
        <v>153</v>
      </c>
      <c r="L417" s="114" t="s">
        <v>280</v>
      </c>
      <c r="M417" s="114"/>
      <c r="N417" s="114"/>
      <c r="O417" s="356"/>
      <c r="P417" s="115"/>
      <c r="Q417" s="104"/>
      <c r="R417" s="104"/>
      <c r="S417" s="104"/>
      <c r="T417" s="104"/>
      <c r="U417" s="104"/>
      <c r="V417" s="104"/>
      <c r="W417" s="104"/>
      <c r="X417" s="104"/>
      <c r="Y417" s="104"/>
      <c r="Z417" s="104"/>
      <c r="AA417" s="104"/>
      <c r="AB417" s="104"/>
      <c r="AC417" s="104"/>
      <c r="AD417" s="104"/>
      <c r="AE417" s="104"/>
      <c r="AF417" s="104"/>
      <c r="AG417" s="104"/>
      <c r="AH417" s="116"/>
    </row>
    <row r="418" spans="1:34" s="100" customFormat="1" ht="30" customHeight="1" thickBot="1">
      <c r="A418" s="147">
        <v>184</v>
      </c>
      <c r="B418" s="166" t="s">
        <v>1308</v>
      </c>
      <c r="C418" s="166" t="s">
        <v>34</v>
      </c>
      <c r="D418" s="166" t="s">
        <v>35</v>
      </c>
      <c r="E418" s="167" t="s">
        <v>1309</v>
      </c>
      <c r="F418" s="151" t="s">
        <v>339</v>
      </c>
      <c r="G418" s="151" t="s">
        <v>379</v>
      </c>
      <c r="H418" s="166" t="s">
        <v>219</v>
      </c>
      <c r="I418" s="166" t="s">
        <v>379</v>
      </c>
      <c r="J418" s="166" t="s">
        <v>211</v>
      </c>
      <c r="K418" s="151"/>
      <c r="L418" s="152" t="s">
        <v>379</v>
      </c>
      <c r="M418" s="152"/>
      <c r="N418" s="152" t="s">
        <v>877</v>
      </c>
      <c r="O418" s="359" t="s">
        <v>1310</v>
      </c>
      <c r="P418" s="367" t="s">
        <v>153</v>
      </c>
      <c r="Q418" s="353"/>
      <c r="R418" s="353"/>
      <c r="S418" s="353"/>
      <c r="T418" s="353"/>
      <c r="U418" s="353" t="s">
        <v>153</v>
      </c>
      <c r="V418" s="353"/>
      <c r="W418" s="353"/>
      <c r="X418" s="353"/>
      <c r="Y418" s="353"/>
      <c r="Z418" s="353"/>
      <c r="AA418" s="353"/>
      <c r="AB418" s="353"/>
      <c r="AC418" s="353" t="s">
        <v>153</v>
      </c>
      <c r="AD418" s="353"/>
      <c r="AE418" s="353"/>
      <c r="AF418" s="353"/>
      <c r="AG418" s="353"/>
      <c r="AH418" s="368"/>
    </row>
    <row r="419" spans="1:34">
      <c r="M419" s="360"/>
      <c r="N419" s="360"/>
      <c r="O419" s="360"/>
    </row>
    <row r="420" spans="1:34">
      <c r="M420" s="360"/>
      <c r="N420" s="360"/>
      <c r="O420" s="360"/>
    </row>
    <row r="421" spans="1:34">
      <c r="M421" s="360"/>
      <c r="N421" s="360"/>
      <c r="O421" s="360"/>
    </row>
    <row r="422" spans="1:34">
      <c r="M422" s="360"/>
      <c r="N422" s="360"/>
      <c r="O422" s="360"/>
    </row>
    <row r="423" spans="1:34">
      <c r="M423" s="360"/>
      <c r="N423" s="360"/>
      <c r="O423" s="360"/>
    </row>
    <row r="424" spans="1:34">
      <c r="M424" s="360"/>
      <c r="N424" s="360"/>
      <c r="O424" s="360"/>
    </row>
    <row r="425" spans="1:34">
      <c r="M425" s="360"/>
      <c r="N425" s="360"/>
      <c r="O425" s="360"/>
    </row>
    <row r="426" spans="1:34">
      <c r="M426" s="360"/>
      <c r="N426" s="360"/>
      <c r="O426" s="360"/>
    </row>
    <row r="427" spans="1:34">
      <c r="M427" s="360"/>
      <c r="N427" s="360"/>
      <c r="O427" s="360"/>
    </row>
    <row r="428" spans="1:34">
      <c r="M428" s="360"/>
      <c r="N428" s="360"/>
      <c r="O428" s="360"/>
    </row>
    <row r="429" spans="1:34">
      <c r="M429" s="360"/>
      <c r="N429" s="360"/>
      <c r="O429" s="360"/>
    </row>
    <row r="430" spans="1:34">
      <c r="M430" s="360"/>
      <c r="N430" s="360"/>
      <c r="O430" s="360"/>
    </row>
    <row r="431" spans="1:34">
      <c r="M431" s="360"/>
      <c r="N431" s="360"/>
      <c r="O431" s="360"/>
    </row>
    <row r="432" spans="1:34">
      <c r="M432" s="360"/>
      <c r="N432" s="360"/>
      <c r="O432" s="360"/>
    </row>
    <row r="433" spans="13:15">
      <c r="M433" s="360"/>
      <c r="N433" s="360"/>
      <c r="O433" s="360"/>
    </row>
  </sheetData>
  <autoFilter ref="C2:AH418" xr:uid="{00000000-0009-0000-0000-00000F00000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autoFilter>
  <mergeCells count="20">
    <mergeCell ref="L2:L4"/>
    <mergeCell ref="A2:A4"/>
    <mergeCell ref="B2:B4"/>
    <mergeCell ref="C2:C4"/>
    <mergeCell ref="D2:D4"/>
    <mergeCell ref="E2:E4"/>
    <mergeCell ref="F2:F4"/>
    <mergeCell ref="G2:G4"/>
    <mergeCell ref="H2:H4"/>
    <mergeCell ref="I2:I4"/>
    <mergeCell ref="J2:J4"/>
    <mergeCell ref="K2:K4"/>
    <mergeCell ref="M2:M4"/>
    <mergeCell ref="N2:N4"/>
    <mergeCell ref="O2:O4"/>
    <mergeCell ref="P2:AH2"/>
    <mergeCell ref="P3:S3"/>
    <mergeCell ref="T3:Z3"/>
    <mergeCell ref="AA3:AD3"/>
    <mergeCell ref="AE3:AH3"/>
  </mergeCells>
  <phoneticPr fontId="3"/>
  <dataValidations count="2">
    <dataValidation type="list" allowBlank="1" showInputMessage="1" showErrorMessage="1" sqref="F1:F4 F419:F65536 G217 G416:G417" xr:uid="{00000000-0002-0000-0F00-000000000000}">
      <formula1>"A,B,C"</formula1>
    </dataValidation>
    <dataValidation type="list" allowBlank="1" showInputMessage="1" showErrorMessage="1" sqref="K246:K247 P89:AH90 M89:M90 P121:AH121 M122:AF122 M121 P124:AH124 M124 P127:AH127 M127 P153:AG154 M152:AF152 M153:M154 P162:AH162 M162 P164:AH166 M164:M166 P170:AH189 M167:AF169 M170:M189 P191:AH195 M191:M195 P197:AH197 M197 P199:AH202 M199:M202 P204:AH207 M203:AF203 M204:M207 P209:AH209 M209 P214:AH214 M214 P216:AH223 M216:M223 P227:AH227 M227 P230:AH239 M230:M239 P241:AH290 M241:M290 P292:AH294 M292:M294 P296:AH300 M296:M300 P302:AH305 M302:M305 P311:AH313 M311:M313 P315:AH316 M314:AF314 M315:M316 P318:AH324 M317:AF317 M318:M324 P369:AH369 M369 P371:AH374 M371:M374 P390:AH390 M390 P377:AH388 M377:M388 P392:AH410 M391:AF391 M392:M410 P412:AH414 M412:M414 P416:AH416 M417:AF417 M416 P196:Q196 M190:O190 R190:AF190 M156:M159 P156:AH159 P327:AH367 M327:M367" xr:uid="{00000000-0002-0000-0F00-000001000000}">
      <formula1>"○"</formula1>
    </dataValidation>
  </dataValidations>
  <printOptions horizontalCentered="1"/>
  <pageMargins left="0.19685039370078741" right="0.19685039370078741" top="0.78740157480314965" bottom="0.78740157480314965" header="0.51181102362204722" footer="0.19685039370078741"/>
  <pageSetup paperSize="9" scale="70" firstPageNumber="21" fitToHeight="0" orientation="landscape" useFirstPageNumber="1" r:id="rId1"/>
  <headerFooter alignWithMargins="0"/>
  <colBreaks count="1" manualBreakCount="1">
    <brk id="1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7"/>
  <sheetViews>
    <sheetView view="pageBreakPreview" zoomScaleNormal="100" zoomScaleSheetLayoutView="100" workbookViewId="0">
      <selection activeCell="D22" sqref="D22"/>
    </sheetView>
  </sheetViews>
  <sheetFormatPr defaultColWidth="8.875" defaultRowHeight="13.5"/>
  <cols>
    <col min="1" max="1" width="5.625" style="2" customWidth="1"/>
    <col min="2" max="2" width="20.625" style="2" customWidth="1"/>
    <col min="3" max="5" width="15.625" style="2" customWidth="1"/>
    <col min="6" max="7" width="7.625" style="2" customWidth="1"/>
    <col min="8" max="9" width="9.125" style="2" customWidth="1"/>
    <col min="10" max="10" width="40.625" style="2" customWidth="1"/>
    <col min="11" max="14" width="8.875" style="2"/>
    <col min="15" max="15" width="19.75" style="2" customWidth="1"/>
    <col min="16" max="16384" width="8.875" style="2"/>
  </cols>
  <sheetData>
    <row r="1" spans="1:34" ht="18" thickBot="1">
      <c r="A1" s="36" t="s">
        <v>2310</v>
      </c>
      <c r="J1" s="18"/>
    </row>
    <row r="2" spans="1:34" s="60" customFormat="1" ht="15" customHeight="1">
      <c r="A2" s="454" t="s">
        <v>348</v>
      </c>
      <c r="B2" s="448" t="s">
        <v>384</v>
      </c>
      <c r="C2" s="448" t="s">
        <v>260</v>
      </c>
      <c r="D2" s="448" t="s">
        <v>261</v>
      </c>
      <c r="E2" s="448" t="s">
        <v>262</v>
      </c>
      <c r="F2" s="448" t="s">
        <v>263</v>
      </c>
      <c r="G2" s="448" t="s">
        <v>264</v>
      </c>
      <c r="H2" s="448" t="s">
        <v>265</v>
      </c>
      <c r="I2" s="448" t="s">
        <v>266</v>
      </c>
      <c r="J2" s="448" t="s">
        <v>863</v>
      </c>
      <c r="K2" s="446" t="s">
        <v>382</v>
      </c>
      <c r="L2" s="446" t="s">
        <v>445</v>
      </c>
      <c r="M2" s="446" t="s">
        <v>864</v>
      </c>
      <c r="N2" s="461" t="s">
        <v>268</v>
      </c>
      <c r="O2" s="464" t="s">
        <v>269</v>
      </c>
      <c r="P2" s="454" t="s">
        <v>721</v>
      </c>
      <c r="Q2" s="448"/>
      <c r="R2" s="448"/>
      <c r="S2" s="448"/>
      <c r="T2" s="448"/>
      <c r="U2" s="448"/>
      <c r="V2" s="448"/>
      <c r="W2" s="448"/>
      <c r="X2" s="448"/>
      <c r="Y2" s="448"/>
      <c r="Z2" s="448"/>
      <c r="AA2" s="448"/>
      <c r="AB2" s="448"/>
      <c r="AC2" s="448"/>
      <c r="AD2" s="448"/>
      <c r="AE2" s="448"/>
      <c r="AF2" s="448"/>
      <c r="AG2" s="448"/>
      <c r="AH2" s="455"/>
    </row>
    <row r="3" spans="1:34" s="59" customFormat="1" ht="15" customHeight="1">
      <c r="A3" s="456"/>
      <c r="B3" s="449"/>
      <c r="C3" s="449"/>
      <c r="D3" s="449"/>
      <c r="E3" s="449"/>
      <c r="F3" s="449"/>
      <c r="G3" s="449"/>
      <c r="H3" s="449"/>
      <c r="I3" s="449"/>
      <c r="J3" s="449"/>
      <c r="K3" s="450"/>
      <c r="L3" s="447"/>
      <c r="M3" s="447"/>
      <c r="N3" s="450"/>
      <c r="O3" s="465"/>
      <c r="P3" s="456" t="s">
        <v>722</v>
      </c>
      <c r="Q3" s="449"/>
      <c r="R3" s="449"/>
      <c r="S3" s="449"/>
      <c r="T3" s="449" t="s">
        <v>723</v>
      </c>
      <c r="U3" s="449"/>
      <c r="V3" s="449"/>
      <c r="W3" s="449"/>
      <c r="X3" s="449"/>
      <c r="Y3" s="449"/>
      <c r="Z3" s="449"/>
      <c r="AA3" s="449" t="s">
        <v>724</v>
      </c>
      <c r="AB3" s="449"/>
      <c r="AC3" s="449"/>
      <c r="AD3" s="449"/>
      <c r="AE3" s="449" t="s">
        <v>725</v>
      </c>
      <c r="AF3" s="449"/>
      <c r="AG3" s="449"/>
      <c r="AH3" s="457"/>
    </row>
    <row r="4" spans="1:34" s="59" customFormat="1" ht="27" customHeight="1">
      <c r="A4" s="456"/>
      <c r="B4" s="449"/>
      <c r="C4" s="449"/>
      <c r="D4" s="449"/>
      <c r="E4" s="449"/>
      <c r="F4" s="449"/>
      <c r="G4" s="449"/>
      <c r="H4" s="449"/>
      <c r="I4" s="449"/>
      <c r="J4" s="449"/>
      <c r="K4" s="450"/>
      <c r="L4" s="447"/>
      <c r="M4" s="447"/>
      <c r="N4" s="450"/>
      <c r="O4" s="465"/>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4" s="317" customFormat="1" ht="44.25" customHeight="1">
      <c r="A5" s="33">
        <v>1</v>
      </c>
      <c r="B5" s="215" t="s">
        <v>2338</v>
      </c>
      <c r="C5" s="215" t="s">
        <v>2339</v>
      </c>
      <c r="D5" s="215" t="s">
        <v>2340</v>
      </c>
      <c r="E5" s="216" t="s">
        <v>2341</v>
      </c>
      <c r="F5" s="217" t="s">
        <v>143</v>
      </c>
      <c r="G5" s="217" t="s">
        <v>228</v>
      </c>
      <c r="H5" s="15" t="s">
        <v>219</v>
      </c>
      <c r="I5" s="215"/>
      <c r="J5" s="217"/>
      <c r="K5" s="217"/>
      <c r="L5" s="318" t="s">
        <v>318</v>
      </c>
      <c r="M5" s="218"/>
      <c r="N5" s="15"/>
      <c r="O5" s="43" t="s">
        <v>60</v>
      </c>
      <c r="P5" s="224"/>
      <c r="Q5" s="217"/>
      <c r="R5" s="217"/>
      <c r="S5" s="217"/>
      <c r="T5" s="217"/>
      <c r="U5" s="217"/>
      <c r="V5" s="217"/>
      <c r="W5" s="217"/>
      <c r="X5" s="217"/>
      <c r="Y5" s="217"/>
      <c r="Z5" s="217"/>
      <c r="AA5" s="217"/>
      <c r="AB5" s="217"/>
      <c r="AC5" s="217"/>
      <c r="AD5" s="217"/>
      <c r="AE5" s="217"/>
      <c r="AF5" s="217"/>
      <c r="AG5" s="217"/>
      <c r="AH5" s="225"/>
    </row>
    <row r="6" spans="1:34" s="317" customFormat="1" ht="44.25" customHeight="1" thickBot="1">
      <c r="A6" s="34">
        <v>2</v>
      </c>
      <c r="B6" s="248" t="s">
        <v>2342</v>
      </c>
      <c r="C6" s="248" t="s">
        <v>2343</v>
      </c>
      <c r="D6" s="248" t="s">
        <v>2344</v>
      </c>
      <c r="E6" s="249" t="s">
        <v>2345</v>
      </c>
      <c r="F6" s="250" t="s">
        <v>372</v>
      </c>
      <c r="G6" s="250" t="s">
        <v>220</v>
      </c>
      <c r="H6" s="29" t="s">
        <v>219</v>
      </c>
      <c r="I6" s="248"/>
      <c r="J6" s="250"/>
      <c r="K6" s="250"/>
      <c r="L6" s="251"/>
      <c r="M6" s="251"/>
      <c r="N6" s="29"/>
      <c r="O6" s="319" t="s">
        <v>59</v>
      </c>
      <c r="P6" s="252"/>
      <c r="Q6" s="250"/>
      <c r="R6" s="250"/>
      <c r="S6" s="250"/>
      <c r="T6" s="250"/>
      <c r="U6" s="250"/>
      <c r="V6" s="250"/>
      <c r="W6" s="250"/>
      <c r="X6" s="250"/>
      <c r="Y6" s="250"/>
      <c r="Z6" s="250"/>
      <c r="AA6" s="250"/>
      <c r="AB6" s="250"/>
      <c r="AC6" s="250"/>
      <c r="AD6" s="250"/>
      <c r="AE6" s="250"/>
      <c r="AF6" s="250"/>
      <c r="AG6" s="250"/>
      <c r="AH6" s="253"/>
    </row>
    <row r="7" spans="1:34" customFormat="1">
      <c r="A7" s="226"/>
    </row>
  </sheetData>
  <mergeCells count="20">
    <mergeCell ref="P2:AH2"/>
    <mergeCell ref="P3:S3"/>
    <mergeCell ref="T3:Z3"/>
    <mergeCell ref="AA3:AD3"/>
    <mergeCell ref="AE3:AH3"/>
    <mergeCell ref="K2:K4"/>
    <mergeCell ref="L2:L4"/>
    <mergeCell ref="M2:M4"/>
    <mergeCell ref="N2:N4"/>
    <mergeCell ref="O2:O4"/>
    <mergeCell ref="F2:F4"/>
    <mergeCell ref="G2:G4"/>
    <mergeCell ref="H2:H4"/>
    <mergeCell ref="I2:I4"/>
    <mergeCell ref="J2:J4"/>
    <mergeCell ref="A2:A4"/>
    <mergeCell ref="B2:B4"/>
    <mergeCell ref="C2:C4"/>
    <mergeCell ref="D2:D4"/>
    <mergeCell ref="E2:E4"/>
  </mergeCells>
  <phoneticPr fontId="3"/>
  <dataValidations count="2">
    <dataValidation type="list" allowBlank="1" showInputMessage="1" showErrorMessage="1" sqref="F3:F4 G5:G6" xr:uid="{00000000-0002-0000-1000-000000000000}">
      <formula1>"A,B,C"</formula1>
    </dataValidation>
    <dataValidation type="list" allowBlank="1" showInputMessage="1" showErrorMessage="1" sqref="H5:H6 P5:AH6 M5:M6" xr:uid="{00000000-0002-0000-1000-000001000000}">
      <formula1>"○"</formula1>
    </dataValidation>
  </dataValidations>
  <printOptions horizontalCentered="1"/>
  <pageMargins left="0.19685039370078741" right="0.19685039370078741" top="0.78740157480314965" bottom="0.78740157480314965" header="0.51181102362204722" footer="0.19685039370078741"/>
  <pageSetup paperSize="9" scale="72" orientation="landscape" verticalDpi="1200" r:id="rId1"/>
  <headerFooter alignWithMargins="0"/>
  <colBreaks count="1" manualBreakCount="1">
    <brk id="1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6"/>
  <sheetViews>
    <sheetView view="pageBreakPreview" zoomScale="85" zoomScaleNormal="100" zoomScaleSheetLayoutView="85" workbookViewId="0">
      <selection activeCell="K28" sqref="K28"/>
    </sheetView>
  </sheetViews>
  <sheetFormatPr defaultColWidth="8.875" defaultRowHeight="13.5"/>
  <cols>
    <col min="1" max="1" width="5.625" style="2" customWidth="1"/>
    <col min="2" max="2" width="20.625" style="2" customWidth="1"/>
    <col min="3" max="5" width="15.625" style="2" customWidth="1"/>
    <col min="6" max="7" width="7.625" style="2" customWidth="1"/>
    <col min="8" max="9" width="9.625" style="2" customWidth="1"/>
    <col min="10" max="10" width="7.5" style="2" customWidth="1"/>
    <col min="11" max="13" width="8.875" style="2"/>
    <col min="14" max="14" width="15.5" style="2" customWidth="1"/>
    <col min="15" max="15" width="22.625" style="2" customWidth="1"/>
    <col min="16" max="16384" width="8.875" style="2"/>
  </cols>
  <sheetData>
    <row r="1" spans="1:34" ht="38.25" customHeight="1" thickBot="1">
      <c r="A1" s="18" t="s">
        <v>2309</v>
      </c>
      <c r="J1" s="18"/>
    </row>
    <row r="2" spans="1:34" s="60" customFormat="1" ht="15" customHeight="1">
      <c r="A2" s="454" t="s">
        <v>348</v>
      </c>
      <c r="B2" s="448" t="s">
        <v>384</v>
      </c>
      <c r="C2" s="448" t="s">
        <v>260</v>
      </c>
      <c r="D2" s="448" t="s">
        <v>261</v>
      </c>
      <c r="E2" s="469" t="s">
        <v>262</v>
      </c>
      <c r="F2" s="448" t="s">
        <v>263</v>
      </c>
      <c r="G2" s="448" t="s">
        <v>264</v>
      </c>
      <c r="H2" s="448" t="s">
        <v>265</v>
      </c>
      <c r="I2" s="448" t="s">
        <v>266</v>
      </c>
      <c r="J2" s="448" t="s">
        <v>863</v>
      </c>
      <c r="K2" s="446" t="s">
        <v>382</v>
      </c>
      <c r="L2" s="446" t="s">
        <v>445</v>
      </c>
      <c r="M2" s="446" t="s">
        <v>864</v>
      </c>
      <c r="N2" s="461" t="s">
        <v>268</v>
      </c>
      <c r="O2" s="464" t="s">
        <v>269</v>
      </c>
      <c r="P2" s="454" t="s">
        <v>721</v>
      </c>
      <c r="Q2" s="448"/>
      <c r="R2" s="448"/>
      <c r="S2" s="448"/>
      <c r="T2" s="448"/>
      <c r="U2" s="448"/>
      <c r="V2" s="448"/>
      <c r="W2" s="448"/>
      <c r="X2" s="448"/>
      <c r="Y2" s="448"/>
      <c r="Z2" s="448"/>
      <c r="AA2" s="448"/>
      <c r="AB2" s="448"/>
      <c r="AC2" s="448"/>
      <c r="AD2" s="448"/>
      <c r="AE2" s="448"/>
      <c r="AF2" s="448"/>
      <c r="AG2" s="448"/>
      <c r="AH2" s="455"/>
    </row>
    <row r="3" spans="1:34" s="59" customFormat="1" ht="15" customHeight="1">
      <c r="A3" s="456"/>
      <c r="B3" s="449"/>
      <c r="C3" s="449"/>
      <c r="D3" s="449"/>
      <c r="E3" s="470"/>
      <c r="F3" s="449"/>
      <c r="G3" s="449"/>
      <c r="H3" s="449"/>
      <c r="I3" s="449"/>
      <c r="J3" s="449"/>
      <c r="K3" s="450"/>
      <c r="L3" s="447"/>
      <c r="M3" s="447"/>
      <c r="N3" s="450"/>
      <c r="O3" s="465"/>
      <c r="P3" s="456" t="s">
        <v>722</v>
      </c>
      <c r="Q3" s="449"/>
      <c r="R3" s="449"/>
      <c r="S3" s="449"/>
      <c r="T3" s="449" t="s">
        <v>723</v>
      </c>
      <c r="U3" s="449"/>
      <c r="V3" s="449"/>
      <c r="W3" s="449"/>
      <c r="X3" s="449"/>
      <c r="Y3" s="449"/>
      <c r="Z3" s="449"/>
      <c r="AA3" s="449" t="s">
        <v>724</v>
      </c>
      <c r="AB3" s="449"/>
      <c r="AC3" s="449"/>
      <c r="AD3" s="449"/>
      <c r="AE3" s="449" t="s">
        <v>725</v>
      </c>
      <c r="AF3" s="449"/>
      <c r="AG3" s="449"/>
      <c r="AH3" s="457"/>
    </row>
    <row r="4" spans="1:34" s="59" customFormat="1" ht="27" customHeight="1">
      <c r="A4" s="456"/>
      <c r="B4" s="449"/>
      <c r="C4" s="449"/>
      <c r="D4" s="449"/>
      <c r="E4" s="470"/>
      <c r="F4" s="449"/>
      <c r="G4" s="449"/>
      <c r="H4" s="449"/>
      <c r="I4" s="449"/>
      <c r="J4" s="449"/>
      <c r="K4" s="450"/>
      <c r="L4" s="447"/>
      <c r="M4" s="447"/>
      <c r="N4" s="450"/>
      <c r="O4" s="465"/>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4" s="317" customFormat="1" ht="44.25" customHeight="1">
      <c r="A5" s="33">
        <v>1</v>
      </c>
      <c r="B5" s="215" t="s">
        <v>2346</v>
      </c>
      <c r="C5" s="215" t="s">
        <v>2347</v>
      </c>
      <c r="D5" s="215" t="s">
        <v>2348</v>
      </c>
      <c r="E5" s="216" t="s">
        <v>2349</v>
      </c>
      <c r="F5" s="217" t="s">
        <v>143</v>
      </c>
      <c r="G5" s="217" t="s">
        <v>228</v>
      </c>
      <c r="H5" s="15" t="s">
        <v>423</v>
      </c>
      <c r="I5" s="215"/>
      <c r="J5" s="217"/>
      <c r="K5" s="217"/>
      <c r="L5" s="318"/>
      <c r="M5" s="218"/>
      <c r="N5" s="15"/>
      <c r="O5" s="43" t="s">
        <v>2351</v>
      </c>
      <c r="P5" s="224"/>
      <c r="Q5" s="217"/>
      <c r="R5" s="217" t="s">
        <v>153</v>
      </c>
      <c r="S5" s="217"/>
      <c r="T5" s="217"/>
      <c r="U5" s="217"/>
      <c r="V5" s="217"/>
      <c r="W5" s="217"/>
      <c r="X5" s="217"/>
      <c r="Y5" s="217"/>
      <c r="Z5" s="217"/>
      <c r="AA5" s="217"/>
      <c r="AB5" s="217"/>
      <c r="AC5" s="217"/>
      <c r="AD5" s="217"/>
      <c r="AE5" s="217"/>
      <c r="AF5" s="217"/>
      <c r="AG5" s="217"/>
      <c r="AH5" s="225"/>
    </row>
    <row r="6" spans="1:34" s="317" customFormat="1" ht="44.25" customHeight="1" thickBot="1">
      <c r="A6" s="34">
        <v>2</v>
      </c>
      <c r="B6" s="248" t="s">
        <v>2350</v>
      </c>
      <c r="C6" s="248" t="s">
        <v>2347</v>
      </c>
      <c r="D6" s="248" t="s">
        <v>2348</v>
      </c>
      <c r="E6" s="249" t="s">
        <v>1437</v>
      </c>
      <c r="F6" s="250" t="s">
        <v>372</v>
      </c>
      <c r="G6" s="250"/>
      <c r="H6" s="29" t="s">
        <v>219</v>
      </c>
      <c r="I6" s="248"/>
      <c r="J6" s="250"/>
      <c r="K6" s="250"/>
      <c r="L6" s="251"/>
      <c r="M6" s="251"/>
      <c r="N6" s="29"/>
      <c r="O6" s="319"/>
      <c r="P6" s="252"/>
      <c r="Q6" s="250"/>
      <c r="R6" s="250"/>
      <c r="S6" s="250"/>
      <c r="T6" s="250"/>
      <c r="U6" s="250"/>
      <c r="V6" s="250"/>
      <c r="W6" s="250"/>
      <c r="X6" s="250"/>
      <c r="Y6" s="250"/>
      <c r="Z6" s="250"/>
      <c r="AA6" s="250"/>
      <c r="AB6" s="250"/>
      <c r="AC6" s="250"/>
      <c r="AD6" s="250"/>
      <c r="AE6" s="250"/>
      <c r="AF6" s="250"/>
      <c r="AG6" s="250"/>
      <c r="AH6" s="253"/>
    </row>
  </sheetData>
  <mergeCells count="20">
    <mergeCell ref="P2:AH2"/>
    <mergeCell ref="P3:S3"/>
    <mergeCell ref="T3:Z3"/>
    <mergeCell ref="AA3:AD3"/>
    <mergeCell ref="AE3:AH3"/>
    <mergeCell ref="K2:K4"/>
    <mergeCell ref="L2:L4"/>
    <mergeCell ref="M2:M4"/>
    <mergeCell ref="N2:N4"/>
    <mergeCell ref="O2:O4"/>
    <mergeCell ref="F2:F4"/>
    <mergeCell ref="G2:G4"/>
    <mergeCell ref="H2:H4"/>
    <mergeCell ref="I2:I4"/>
    <mergeCell ref="J2:J4"/>
    <mergeCell ref="A2:A4"/>
    <mergeCell ref="B2:B4"/>
    <mergeCell ref="C2:C4"/>
    <mergeCell ref="D2:D4"/>
    <mergeCell ref="E2:E4"/>
  </mergeCells>
  <phoneticPr fontId="3"/>
  <dataValidations count="2">
    <dataValidation type="list" allowBlank="1" showInputMessage="1" showErrorMessage="1" sqref="F3:F4 G5:G6" xr:uid="{00000000-0002-0000-1100-000000000000}">
      <formula1>"A,B,C"</formula1>
    </dataValidation>
    <dataValidation type="list" allowBlank="1" showInputMessage="1" showErrorMessage="1" sqref="H5:H6 P5:AH6 M5:M6" xr:uid="{00000000-0002-0000-1100-000001000000}">
      <formula1>"○"</formula1>
    </dataValidation>
  </dataValidations>
  <printOptions horizontalCentered="1"/>
  <pageMargins left="0.19685039370078741" right="0.19685039370078741" top="0.78740157480314965" bottom="0.78740157480314965" header="0.51181102362204722" footer="0.19685039370078741"/>
  <pageSetup paperSize="9" scale="72" orientation="landscape" verticalDpi="1200" r:id="rId1"/>
  <headerFooter alignWithMargins="0"/>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45"/>
  <sheetViews>
    <sheetView topLeftCell="A10" zoomScale="130" zoomScaleNormal="130" workbookViewId="0">
      <selection activeCell="D14" sqref="D14"/>
    </sheetView>
  </sheetViews>
  <sheetFormatPr defaultRowHeight="13.5"/>
  <cols>
    <col min="1" max="1" width="1.625" style="5" customWidth="1"/>
    <col min="2" max="2" width="4.125" style="5" customWidth="1"/>
    <col min="3" max="3" width="9" style="5"/>
    <col min="4" max="4" width="20.5" style="5" customWidth="1"/>
    <col min="5" max="12" width="9" style="5"/>
    <col min="15" max="15" width="9" style="5"/>
    <col min="26" max="16384" width="9" style="5"/>
  </cols>
  <sheetData>
    <row r="1" spans="2:15" ht="26.25" customHeight="1">
      <c r="B1" s="372" t="s">
        <v>2369</v>
      </c>
      <c r="C1" s="372"/>
      <c r="D1" s="372"/>
      <c r="E1" s="372"/>
      <c r="F1" s="372"/>
      <c r="G1" s="372"/>
      <c r="H1" s="372"/>
      <c r="I1" s="372"/>
      <c r="J1" s="372"/>
      <c r="K1" s="372"/>
    </row>
    <row r="2" spans="2:15" s="7" customFormat="1" ht="15" customHeight="1">
      <c r="B2" s="373" t="s">
        <v>2375</v>
      </c>
      <c r="C2" s="374"/>
      <c r="D2" s="375"/>
      <c r="E2" s="379" t="s">
        <v>96</v>
      </c>
      <c r="F2" s="380"/>
      <c r="G2" s="380"/>
      <c r="H2" s="380"/>
      <c r="I2" s="380"/>
      <c r="J2" s="381"/>
      <c r="K2" s="382" t="s">
        <v>95</v>
      </c>
    </row>
    <row r="3" spans="2:15" s="8" customFormat="1" ht="30" customHeight="1">
      <c r="B3" s="376"/>
      <c r="C3" s="377"/>
      <c r="D3" s="378"/>
      <c r="E3" s="298" t="s">
        <v>2371</v>
      </c>
      <c r="F3" s="298" t="s">
        <v>2372</v>
      </c>
      <c r="G3" s="298" t="s">
        <v>2370</v>
      </c>
      <c r="H3" s="298" t="s">
        <v>237</v>
      </c>
      <c r="I3" s="298" t="s">
        <v>2373</v>
      </c>
      <c r="J3" s="299" t="s">
        <v>2316</v>
      </c>
      <c r="K3" s="382"/>
      <c r="O3" s="292"/>
    </row>
    <row r="4" spans="2:15" s="7" customFormat="1" ht="30" customHeight="1">
      <c r="B4" s="391" t="s">
        <v>92</v>
      </c>
      <c r="C4" s="383" t="s">
        <v>90</v>
      </c>
      <c r="D4" s="384"/>
      <c r="E4" s="300">
        <v>9</v>
      </c>
      <c r="F4" s="300">
        <v>3</v>
      </c>
      <c r="G4" s="300">
        <v>1</v>
      </c>
      <c r="H4" s="300">
        <v>4</v>
      </c>
      <c r="I4" s="300"/>
      <c r="J4" s="301"/>
      <c r="K4" s="300">
        <f>SUM(E4:J4)</f>
        <v>17</v>
      </c>
    </row>
    <row r="5" spans="2:15" s="7" customFormat="1" ht="30" customHeight="1">
      <c r="B5" s="392"/>
      <c r="C5" s="383" t="s">
        <v>19</v>
      </c>
      <c r="D5" s="384"/>
      <c r="E5" s="300">
        <v>1</v>
      </c>
      <c r="F5" s="300">
        <v>3</v>
      </c>
      <c r="G5" s="300">
        <v>1</v>
      </c>
      <c r="H5" s="300">
        <v>2</v>
      </c>
      <c r="I5" s="300">
        <v>3</v>
      </c>
      <c r="J5" s="301"/>
      <c r="K5" s="300">
        <f t="shared" ref="K5:K26" si="0">SUM(E5:J5)</f>
        <v>10</v>
      </c>
    </row>
    <row r="6" spans="2:15" s="7" customFormat="1" ht="30" customHeight="1">
      <c r="B6" s="392"/>
      <c r="C6" s="383" t="s">
        <v>21</v>
      </c>
      <c r="D6" s="384"/>
      <c r="E6" s="300">
        <v>3</v>
      </c>
      <c r="F6" s="300">
        <v>2</v>
      </c>
      <c r="G6" s="300"/>
      <c r="H6" s="300">
        <v>2</v>
      </c>
      <c r="I6" s="300"/>
      <c r="J6" s="301"/>
      <c r="K6" s="300">
        <f t="shared" si="0"/>
        <v>7</v>
      </c>
    </row>
    <row r="7" spans="2:15" s="7" customFormat="1" ht="30" customHeight="1">
      <c r="B7" s="392"/>
      <c r="C7" s="383" t="s">
        <v>2317</v>
      </c>
      <c r="D7" s="384"/>
      <c r="E7" s="300">
        <v>6</v>
      </c>
      <c r="F7" s="300">
        <v>1</v>
      </c>
      <c r="G7" s="300">
        <v>1</v>
      </c>
      <c r="H7" s="300">
        <v>8</v>
      </c>
      <c r="I7" s="300"/>
      <c r="J7" s="301"/>
      <c r="K7" s="300">
        <f t="shared" si="0"/>
        <v>16</v>
      </c>
    </row>
    <row r="8" spans="2:15" s="7" customFormat="1" ht="30" customHeight="1">
      <c r="B8" s="392"/>
      <c r="C8" s="387" t="s">
        <v>20</v>
      </c>
      <c r="D8" s="388"/>
      <c r="E8" s="300">
        <f t="shared" ref="E8:K8" si="1">SUM(E9:E18)</f>
        <v>52</v>
      </c>
      <c r="F8" s="300">
        <f t="shared" si="1"/>
        <v>33</v>
      </c>
      <c r="G8" s="300">
        <f t="shared" si="1"/>
        <v>3</v>
      </c>
      <c r="H8" s="300">
        <f t="shared" si="1"/>
        <v>51</v>
      </c>
      <c r="I8" s="300">
        <f t="shared" si="1"/>
        <v>18</v>
      </c>
      <c r="J8" s="300">
        <f t="shared" si="1"/>
        <v>2</v>
      </c>
      <c r="K8" s="300">
        <f t="shared" si="1"/>
        <v>159</v>
      </c>
    </row>
    <row r="9" spans="2:15" s="7" customFormat="1" ht="30" customHeight="1">
      <c r="B9" s="392"/>
      <c r="C9" s="389"/>
      <c r="D9" s="302" t="s">
        <v>238</v>
      </c>
      <c r="E9" s="300"/>
      <c r="F9" s="300"/>
      <c r="G9" s="300"/>
      <c r="H9" s="300">
        <v>3</v>
      </c>
      <c r="I9" s="300"/>
      <c r="J9" s="301"/>
      <c r="K9" s="300">
        <f t="shared" si="0"/>
        <v>3</v>
      </c>
    </row>
    <row r="10" spans="2:15" s="7" customFormat="1" ht="30" customHeight="1">
      <c r="B10" s="392"/>
      <c r="C10" s="389"/>
      <c r="D10" s="302" t="s">
        <v>239</v>
      </c>
      <c r="E10" s="300"/>
      <c r="F10" s="300"/>
      <c r="G10" s="300"/>
      <c r="H10" s="300"/>
      <c r="I10" s="300">
        <v>2</v>
      </c>
      <c r="J10" s="301"/>
      <c r="K10" s="300">
        <f t="shared" si="0"/>
        <v>2</v>
      </c>
    </row>
    <row r="11" spans="2:15" s="7" customFormat="1" ht="30" customHeight="1">
      <c r="B11" s="392"/>
      <c r="C11" s="389"/>
      <c r="D11" s="302" t="s">
        <v>2318</v>
      </c>
      <c r="E11" s="300"/>
      <c r="F11" s="300"/>
      <c r="G11" s="300"/>
      <c r="H11" s="300"/>
      <c r="I11" s="300">
        <v>1</v>
      </c>
      <c r="J11" s="301"/>
      <c r="K11" s="300">
        <f t="shared" si="0"/>
        <v>1</v>
      </c>
    </row>
    <row r="12" spans="2:15" s="7" customFormat="1" ht="30" customHeight="1">
      <c r="B12" s="392"/>
      <c r="C12" s="389"/>
      <c r="D12" s="302" t="s">
        <v>240</v>
      </c>
      <c r="E12" s="300">
        <v>3</v>
      </c>
      <c r="F12" s="300">
        <v>2</v>
      </c>
      <c r="G12" s="300"/>
      <c r="H12" s="300">
        <v>3</v>
      </c>
      <c r="I12" s="300"/>
      <c r="J12" s="301"/>
      <c r="K12" s="300">
        <f t="shared" si="0"/>
        <v>8</v>
      </c>
    </row>
    <row r="13" spans="2:15" s="7" customFormat="1" ht="30" customHeight="1">
      <c r="B13" s="392"/>
      <c r="C13" s="389"/>
      <c r="D13" s="302" t="s">
        <v>241</v>
      </c>
      <c r="E13" s="300">
        <v>4</v>
      </c>
      <c r="F13" s="300">
        <v>5</v>
      </c>
      <c r="G13" s="300">
        <v>2</v>
      </c>
      <c r="H13" s="300">
        <v>6</v>
      </c>
      <c r="I13" s="300"/>
      <c r="J13" s="301"/>
      <c r="K13" s="300">
        <f t="shared" si="0"/>
        <v>17</v>
      </c>
    </row>
    <row r="14" spans="2:15" s="7" customFormat="1" ht="30" customHeight="1">
      <c r="B14" s="392"/>
      <c r="C14" s="389"/>
      <c r="D14" s="302" t="s">
        <v>242</v>
      </c>
      <c r="E14" s="300">
        <v>37</v>
      </c>
      <c r="F14" s="300">
        <v>21</v>
      </c>
      <c r="G14" s="300">
        <v>1</v>
      </c>
      <c r="H14" s="300">
        <v>27</v>
      </c>
      <c r="I14" s="300"/>
      <c r="J14" s="301">
        <v>2</v>
      </c>
      <c r="K14" s="300">
        <f t="shared" si="0"/>
        <v>88</v>
      </c>
    </row>
    <row r="15" spans="2:15" s="7" customFormat="1" ht="30" customHeight="1">
      <c r="B15" s="392"/>
      <c r="C15" s="389"/>
      <c r="D15" s="302" t="s">
        <v>243</v>
      </c>
      <c r="E15" s="300">
        <v>1</v>
      </c>
      <c r="F15" s="300">
        <v>1</v>
      </c>
      <c r="G15" s="300"/>
      <c r="H15" s="300"/>
      <c r="I15" s="300">
        <v>4</v>
      </c>
      <c r="J15" s="301"/>
      <c r="K15" s="300">
        <f t="shared" si="0"/>
        <v>6</v>
      </c>
    </row>
    <row r="16" spans="2:15" s="7" customFormat="1" ht="30" customHeight="1">
      <c r="B16" s="392"/>
      <c r="C16" s="389"/>
      <c r="D16" s="302" t="s">
        <v>244</v>
      </c>
      <c r="E16" s="300">
        <v>2</v>
      </c>
      <c r="F16" s="300">
        <v>4</v>
      </c>
      <c r="G16" s="300"/>
      <c r="H16" s="300">
        <v>7</v>
      </c>
      <c r="I16" s="300">
        <v>3</v>
      </c>
      <c r="J16" s="301"/>
      <c r="K16" s="300">
        <f t="shared" si="0"/>
        <v>16</v>
      </c>
    </row>
    <row r="17" spans="2:11" s="7" customFormat="1" ht="30" customHeight="1">
      <c r="B17" s="392"/>
      <c r="C17" s="389"/>
      <c r="D17" s="302" t="s">
        <v>245</v>
      </c>
      <c r="E17" s="300">
        <v>5</v>
      </c>
      <c r="F17" s="300"/>
      <c r="G17" s="300"/>
      <c r="H17" s="300">
        <v>1</v>
      </c>
      <c r="I17" s="300">
        <v>3</v>
      </c>
      <c r="J17" s="301"/>
      <c r="K17" s="300">
        <f t="shared" si="0"/>
        <v>9</v>
      </c>
    </row>
    <row r="18" spans="2:11" s="7" customFormat="1" ht="30" customHeight="1">
      <c r="B18" s="392"/>
      <c r="C18" s="390"/>
      <c r="D18" s="303" t="s">
        <v>91</v>
      </c>
      <c r="E18" s="300"/>
      <c r="F18" s="300"/>
      <c r="G18" s="300"/>
      <c r="H18" s="300">
        <v>4</v>
      </c>
      <c r="I18" s="300">
        <v>5</v>
      </c>
      <c r="J18" s="301"/>
      <c r="K18" s="300">
        <f t="shared" si="0"/>
        <v>9</v>
      </c>
    </row>
    <row r="19" spans="2:11" s="7" customFormat="1" ht="30" customHeight="1">
      <c r="B19" s="392"/>
      <c r="C19" s="383" t="s">
        <v>68</v>
      </c>
      <c r="D19" s="384"/>
      <c r="E19" s="300"/>
      <c r="F19" s="300"/>
      <c r="G19" s="300">
        <v>2</v>
      </c>
      <c r="H19" s="300">
        <v>3</v>
      </c>
      <c r="I19" s="300"/>
      <c r="J19" s="301"/>
      <c r="K19" s="300">
        <f t="shared" si="0"/>
        <v>5</v>
      </c>
    </row>
    <row r="20" spans="2:11" s="7" customFormat="1" ht="30" customHeight="1">
      <c r="B20" s="392"/>
      <c r="C20" s="351" t="s">
        <v>79</v>
      </c>
      <c r="D20" s="352"/>
      <c r="E20" s="300">
        <v>2</v>
      </c>
      <c r="F20" s="300">
        <v>1</v>
      </c>
      <c r="G20" s="300">
        <v>1</v>
      </c>
      <c r="H20" s="300">
        <v>8</v>
      </c>
      <c r="I20" s="300">
        <v>7</v>
      </c>
      <c r="J20" s="301"/>
      <c r="K20" s="300">
        <f>SUM(E20:J20)</f>
        <v>19</v>
      </c>
    </row>
    <row r="21" spans="2:11" s="7" customFormat="1" ht="30" customHeight="1">
      <c r="B21" s="392"/>
      <c r="C21" s="351" t="s">
        <v>80</v>
      </c>
      <c r="D21" s="352"/>
      <c r="E21" s="300">
        <v>1</v>
      </c>
      <c r="F21" s="300">
        <v>3</v>
      </c>
      <c r="G21" s="300">
        <v>8</v>
      </c>
      <c r="H21" s="300">
        <v>1</v>
      </c>
      <c r="I21" s="300">
        <v>6</v>
      </c>
      <c r="J21" s="301"/>
      <c r="K21" s="300">
        <f>SUM(E21:J21)</f>
        <v>19</v>
      </c>
    </row>
    <row r="22" spans="2:11" s="7" customFormat="1" ht="30" customHeight="1">
      <c r="B22" s="392"/>
      <c r="C22" s="383" t="s">
        <v>2319</v>
      </c>
      <c r="D22" s="384"/>
      <c r="E22" s="300">
        <v>4</v>
      </c>
      <c r="F22" s="300"/>
      <c r="G22" s="300">
        <v>6</v>
      </c>
      <c r="H22" s="300">
        <v>13</v>
      </c>
      <c r="I22" s="300"/>
      <c r="J22" s="301"/>
      <c r="K22" s="300">
        <v>23</v>
      </c>
    </row>
    <row r="23" spans="2:11" s="7" customFormat="1" ht="30" customHeight="1">
      <c r="B23" s="393"/>
      <c r="C23" s="383" t="s">
        <v>2320</v>
      </c>
      <c r="D23" s="384"/>
      <c r="E23" s="300"/>
      <c r="F23" s="300"/>
      <c r="G23" s="300">
        <v>1</v>
      </c>
      <c r="H23" s="300"/>
      <c r="I23" s="300"/>
      <c r="J23" s="301"/>
      <c r="K23" s="300">
        <f t="shared" si="0"/>
        <v>1</v>
      </c>
    </row>
    <row r="24" spans="2:11" s="7" customFormat="1" ht="30" customHeight="1">
      <c r="B24" s="396" t="s">
        <v>93</v>
      </c>
      <c r="C24" s="394" t="s">
        <v>2321</v>
      </c>
      <c r="D24" s="395"/>
      <c r="E24" s="9">
        <v>13</v>
      </c>
      <c r="F24" s="9">
        <v>90</v>
      </c>
      <c r="G24" s="9">
        <v>142</v>
      </c>
      <c r="H24" s="9">
        <v>139</v>
      </c>
      <c r="I24" s="9">
        <v>30</v>
      </c>
      <c r="J24" s="12"/>
      <c r="K24" s="9">
        <f t="shared" si="0"/>
        <v>414</v>
      </c>
    </row>
    <row r="25" spans="2:11" s="7" customFormat="1" ht="30" customHeight="1">
      <c r="B25" s="397"/>
      <c r="C25" s="385" t="s">
        <v>61</v>
      </c>
      <c r="D25" s="386"/>
      <c r="E25" s="9"/>
      <c r="F25" s="9"/>
      <c r="G25" s="9"/>
      <c r="H25" s="9">
        <v>2</v>
      </c>
      <c r="I25" s="9"/>
      <c r="J25" s="12"/>
      <c r="K25" s="9">
        <f t="shared" si="0"/>
        <v>2</v>
      </c>
    </row>
    <row r="26" spans="2:11" s="7" customFormat="1" ht="30" customHeight="1">
      <c r="B26" s="6" t="s">
        <v>89</v>
      </c>
      <c r="C26" s="385" t="s">
        <v>94</v>
      </c>
      <c r="D26" s="386"/>
      <c r="E26" s="9"/>
      <c r="F26" s="9"/>
      <c r="G26" s="9">
        <v>1</v>
      </c>
      <c r="H26" s="9">
        <v>1</v>
      </c>
      <c r="I26" s="9"/>
      <c r="J26" s="12"/>
      <c r="K26" s="9">
        <f t="shared" si="0"/>
        <v>2</v>
      </c>
    </row>
    <row r="27" spans="2:11" s="7" customFormat="1" ht="30" customHeight="1">
      <c r="B27" s="382" t="s">
        <v>2374</v>
      </c>
      <c r="C27" s="382"/>
      <c r="D27" s="382"/>
      <c r="E27" s="300">
        <f t="shared" ref="E27:J27" si="2">SUM(E4:E26)-E8</f>
        <v>91</v>
      </c>
      <c r="F27" s="300">
        <f t="shared" si="2"/>
        <v>136</v>
      </c>
      <c r="G27" s="300">
        <f t="shared" si="2"/>
        <v>167</v>
      </c>
      <c r="H27" s="300">
        <f t="shared" si="2"/>
        <v>234</v>
      </c>
      <c r="I27" s="300">
        <f t="shared" si="2"/>
        <v>64</v>
      </c>
      <c r="J27" s="300">
        <f t="shared" si="2"/>
        <v>2</v>
      </c>
      <c r="K27" s="300">
        <f>SUM(E27:J27)</f>
        <v>694</v>
      </c>
    </row>
    <row r="28" spans="2:11" s="7" customFormat="1" ht="21" customHeight="1">
      <c r="B28" s="304" t="s">
        <v>216</v>
      </c>
      <c r="C28" s="304"/>
      <c r="D28" s="304"/>
      <c r="E28" s="304"/>
      <c r="F28" s="304"/>
      <c r="G28" s="304"/>
      <c r="H28" s="304"/>
      <c r="I28" s="304"/>
      <c r="J28" s="304"/>
      <c r="K28" s="304"/>
    </row>
    <row r="29" spans="2:11" s="7" customFormat="1" ht="22.5" customHeight="1"/>
    <row r="30" spans="2:11" s="7" customFormat="1" ht="12"/>
    <row r="31" spans="2:11" s="7" customFormat="1" ht="12"/>
    <row r="32" spans="2:11" s="7" customFormat="1" ht="12"/>
    <row r="33" s="7" customFormat="1" ht="12"/>
    <row r="34" s="7" customFormat="1" ht="12"/>
    <row r="35" s="7" customFormat="1" ht="12"/>
    <row r="36" s="7" customFormat="1" ht="12"/>
    <row r="37" s="7" customFormat="1" ht="12"/>
    <row r="38" s="7" customFormat="1" ht="12"/>
    <row r="39" s="7" customFormat="1" ht="12"/>
    <row r="40" s="7" customFormat="1" ht="12"/>
    <row r="41" s="7" customFormat="1" ht="12"/>
    <row r="42" s="7" customFormat="1" ht="12"/>
    <row r="43" s="7" customFormat="1" ht="12"/>
    <row r="44" s="7" customFormat="1" ht="12"/>
    <row r="45" s="7" customFormat="1" ht="12"/>
  </sheetData>
  <mergeCells count="19">
    <mergeCell ref="C26:D26"/>
    <mergeCell ref="B27:D27"/>
    <mergeCell ref="C8:D8"/>
    <mergeCell ref="C9:C18"/>
    <mergeCell ref="C19:D19"/>
    <mergeCell ref="C22:D22"/>
    <mergeCell ref="B4:B23"/>
    <mergeCell ref="C7:D7"/>
    <mergeCell ref="C23:D23"/>
    <mergeCell ref="C24:D24"/>
    <mergeCell ref="C25:D25"/>
    <mergeCell ref="C5:D5"/>
    <mergeCell ref="C6:D6"/>
    <mergeCell ref="B24:B25"/>
    <mergeCell ref="B1:K1"/>
    <mergeCell ref="B2:D3"/>
    <mergeCell ref="E2:J2"/>
    <mergeCell ref="K2:K3"/>
    <mergeCell ref="C4:D4"/>
  </mergeCells>
  <phoneticPr fontId="3"/>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view="pageBreakPreview" zoomScale="85" zoomScaleNormal="100" zoomScaleSheetLayoutView="85" workbookViewId="0">
      <selection activeCell="I14" sqref="I14"/>
    </sheetView>
  </sheetViews>
  <sheetFormatPr defaultRowHeight="13.5"/>
  <cols>
    <col min="1" max="1" width="19.375" style="2" customWidth="1"/>
    <col min="2" max="2" width="45" style="2" customWidth="1"/>
    <col min="3" max="3" width="10" style="2" customWidth="1"/>
    <col min="4" max="16384" width="9" style="2"/>
  </cols>
  <sheetData>
    <row r="1" spans="1:3" ht="45" customHeight="1">
      <c r="B1" s="56" t="s">
        <v>258</v>
      </c>
    </row>
    <row r="2" spans="1:3" ht="30" customHeight="1">
      <c r="A2" s="49"/>
    </row>
    <row r="3" spans="1:3" ht="45" customHeight="1">
      <c r="A3" s="50" t="s">
        <v>140</v>
      </c>
      <c r="B3" s="51"/>
      <c r="C3" s="52" t="s">
        <v>5</v>
      </c>
    </row>
    <row r="4" spans="1:3" ht="30" customHeight="1">
      <c r="A4" s="4"/>
      <c r="B4" s="4"/>
      <c r="C4" s="53"/>
    </row>
    <row r="5" spans="1:3" ht="39.75" customHeight="1">
      <c r="A5" s="3" t="s">
        <v>18</v>
      </c>
      <c r="B5" s="54" t="s">
        <v>6</v>
      </c>
      <c r="C5" s="53">
        <v>1</v>
      </c>
    </row>
    <row r="6" spans="1:3" ht="39.75" customHeight="1">
      <c r="A6" s="3" t="s">
        <v>19</v>
      </c>
      <c r="B6" s="54" t="s">
        <v>7</v>
      </c>
      <c r="C6" s="53">
        <v>3</v>
      </c>
    </row>
    <row r="7" spans="1:3" ht="39.75" customHeight="1">
      <c r="A7" s="3" t="s">
        <v>21</v>
      </c>
      <c r="B7" s="54" t="s">
        <v>7</v>
      </c>
      <c r="C7" s="53">
        <v>5</v>
      </c>
    </row>
    <row r="8" spans="1:3" ht="39.75" customHeight="1">
      <c r="A8" s="3" t="s">
        <v>2317</v>
      </c>
      <c r="B8" s="54" t="s">
        <v>8</v>
      </c>
      <c r="C8" s="53">
        <v>7</v>
      </c>
    </row>
    <row r="9" spans="1:3" ht="39.75" customHeight="1">
      <c r="A9" s="3" t="s">
        <v>20</v>
      </c>
      <c r="B9" s="54" t="s">
        <v>9</v>
      </c>
      <c r="C9" s="53">
        <v>9</v>
      </c>
    </row>
    <row r="10" spans="1:3" ht="39.75" customHeight="1">
      <c r="A10" s="3" t="s">
        <v>91</v>
      </c>
      <c r="B10" s="54" t="s">
        <v>6</v>
      </c>
      <c r="C10" s="53">
        <v>23</v>
      </c>
    </row>
    <row r="11" spans="1:3" ht="39.75" customHeight="1">
      <c r="A11" s="3" t="s">
        <v>2376</v>
      </c>
      <c r="B11" s="54" t="s">
        <v>6</v>
      </c>
      <c r="C11" s="53">
        <v>25</v>
      </c>
    </row>
    <row r="12" spans="1:3" ht="39.75" customHeight="1">
      <c r="A12" s="3" t="s">
        <v>79</v>
      </c>
      <c r="B12" s="54" t="s">
        <v>11</v>
      </c>
      <c r="C12" s="53">
        <v>27</v>
      </c>
    </row>
    <row r="13" spans="1:3" ht="39.75" customHeight="1">
      <c r="A13" s="3" t="s">
        <v>40</v>
      </c>
      <c r="B13" s="54" t="s">
        <v>12</v>
      </c>
      <c r="C13" s="53">
        <v>31</v>
      </c>
    </row>
    <row r="14" spans="1:3" ht="39.75" customHeight="1">
      <c r="A14" s="3" t="s">
        <v>2377</v>
      </c>
      <c r="B14" s="54" t="s">
        <v>8</v>
      </c>
      <c r="C14" s="53">
        <v>37</v>
      </c>
    </row>
    <row r="15" spans="1:3" ht="39.75" customHeight="1">
      <c r="A15" s="3" t="s">
        <v>2378</v>
      </c>
      <c r="B15" s="54" t="s">
        <v>6</v>
      </c>
      <c r="C15" s="53">
        <v>41</v>
      </c>
    </row>
    <row r="16" spans="1:3" ht="39.75" customHeight="1">
      <c r="A16" s="3" t="s">
        <v>2321</v>
      </c>
      <c r="B16" s="54" t="s">
        <v>13</v>
      </c>
      <c r="C16" s="53">
        <v>43</v>
      </c>
    </row>
    <row r="17" spans="1:3" s="64" customFormat="1" ht="39.75" customHeight="1">
      <c r="A17" s="4" t="s">
        <v>61</v>
      </c>
      <c r="B17" s="54" t="s">
        <v>10</v>
      </c>
      <c r="C17" s="53">
        <v>104</v>
      </c>
    </row>
    <row r="18" spans="1:3" s="64" customFormat="1" ht="39.75" customHeight="1">
      <c r="A18" s="4" t="s">
        <v>17</v>
      </c>
      <c r="B18" s="54" t="s">
        <v>10</v>
      </c>
      <c r="C18" s="53">
        <v>106</v>
      </c>
    </row>
  </sheetData>
  <phoneticPr fontId="3"/>
  <printOptions horizontalCentered="1"/>
  <pageMargins left="0.78740157480314965" right="0.78740157480314965" top="0.98425196850393704" bottom="0.98425196850393704" header="0.51181102362204722" footer="0.51181102362204722"/>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7"/>
  <sheetViews>
    <sheetView view="pageBreakPreview" zoomScale="80" zoomScaleNormal="100" zoomScaleSheetLayoutView="80" workbookViewId="0">
      <selection activeCell="I22" sqref="I22"/>
    </sheetView>
  </sheetViews>
  <sheetFormatPr defaultRowHeight="22.5" customHeight="1"/>
  <cols>
    <col min="1" max="1" width="3" style="19" customWidth="1"/>
    <col min="2" max="2" width="5.875" style="19" customWidth="1"/>
    <col min="3" max="3" width="15.625" style="19" customWidth="1"/>
    <col min="4" max="6" width="15.125" style="19" customWidth="1"/>
    <col min="7" max="8" width="7.625" style="19" customWidth="1"/>
    <col min="9" max="10" width="9.5" style="19" customWidth="1"/>
    <col min="11" max="11" width="9.875" style="19" customWidth="1"/>
    <col min="12" max="12" width="10.375" style="19" customWidth="1"/>
    <col min="13" max="13" width="9" style="19"/>
    <col min="14" max="14" width="23.375" style="19" customWidth="1"/>
    <col min="15" max="16384" width="9" style="19"/>
  </cols>
  <sheetData>
    <row r="1" spans="1:14" s="16" customFormat="1" ht="22.5" customHeight="1">
      <c r="B1" s="71" t="s">
        <v>125</v>
      </c>
      <c r="C1" s="17"/>
      <c r="D1" s="17"/>
      <c r="E1" s="17"/>
      <c r="F1" s="17"/>
      <c r="G1" s="17"/>
      <c r="H1" s="17"/>
      <c r="I1" s="17"/>
      <c r="J1" s="17"/>
      <c r="K1" s="17"/>
    </row>
    <row r="2" spans="1:14" ht="18.75" customHeight="1" thickBot="1">
      <c r="A2" s="16"/>
      <c r="B2" s="30" t="s">
        <v>307</v>
      </c>
      <c r="D2" s="16"/>
      <c r="E2" s="16"/>
      <c r="F2" s="16"/>
      <c r="G2" s="16"/>
      <c r="H2" s="16"/>
      <c r="I2" s="16"/>
      <c r="J2" s="16"/>
      <c r="K2" s="18"/>
    </row>
    <row r="3" spans="1:14" ht="37.5" customHeight="1">
      <c r="B3" s="42" t="s">
        <v>2381</v>
      </c>
      <c r="C3" s="369" t="s">
        <v>259</v>
      </c>
      <c r="D3" s="35" t="s">
        <v>260</v>
      </c>
      <c r="E3" s="35" t="s">
        <v>261</v>
      </c>
      <c r="F3" s="35" t="s">
        <v>262</v>
      </c>
      <c r="G3" s="35" t="s">
        <v>263</v>
      </c>
      <c r="H3" s="35" t="s">
        <v>264</v>
      </c>
      <c r="I3" s="35" t="s">
        <v>265</v>
      </c>
      <c r="J3" s="35" t="s">
        <v>266</v>
      </c>
      <c r="K3" s="62" t="s">
        <v>267</v>
      </c>
      <c r="L3" s="335" t="s">
        <v>445</v>
      </c>
      <c r="M3" s="62" t="s">
        <v>268</v>
      </c>
      <c r="N3" s="63" t="s">
        <v>269</v>
      </c>
    </row>
    <row r="4" spans="1:14" s="64" customFormat="1" ht="32.25" customHeight="1" thickBot="1">
      <c r="B4" s="65"/>
      <c r="C4" s="66" t="s">
        <v>149</v>
      </c>
      <c r="D4" s="66" t="s">
        <v>271</v>
      </c>
      <c r="E4" s="66" t="s">
        <v>279</v>
      </c>
      <c r="F4" s="67" t="s">
        <v>150</v>
      </c>
      <c r="G4" s="68" t="s">
        <v>151</v>
      </c>
      <c r="H4" s="68" t="s">
        <v>151</v>
      </c>
      <c r="I4" s="66" t="s">
        <v>152</v>
      </c>
      <c r="J4" s="66" t="s">
        <v>152</v>
      </c>
      <c r="K4" s="68" t="s">
        <v>153</v>
      </c>
      <c r="L4" s="69" t="s">
        <v>280</v>
      </c>
      <c r="M4" s="69"/>
      <c r="N4" s="70" t="s">
        <v>281</v>
      </c>
    </row>
    <row r="5" spans="1:14" ht="12.75" customHeight="1"/>
    <row r="6" spans="1:14" s="21" customFormat="1" ht="19.5" customHeight="1">
      <c r="B6" s="36" t="s">
        <v>2382</v>
      </c>
      <c r="D6" s="19"/>
      <c r="E6" s="19"/>
      <c r="F6" s="19"/>
      <c r="G6" s="19"/>
      <c r="H6" s="19"/>
      <c r="I6" s="19"/>
      <c r="J6" s="19"/>
      <c r="K6" s="19"/>
      <c r="L6" s="19"/>
    </row>
    <row r="7" spans="1:14" s="23" customFormat="1" ht="16.5" customHeight="1">
      <c r="B7" s="55" t="s">
        <v>97</v>
      </c>
      <c r="C7" s="4" t="s">
        <v>132</v>
      </c>
      <c r="D7" s="4"/>
      <c r="E7" s="19"/>
      <c r="F7" s="19"/>
      <c r="G7" s="19"/>
      <c r="H7" s="19"/>
      <c r="I7" s="19"/>
      <c r="J7" s="19"/>
      <c r="K7" s="19"/>
      <c r="L7" s="19"/>
    </row>
    <row r="8" spans="1:14" s="23" customFormat="1" ht="16.5" customHeight="1">
      <c r="B8" s="55" t="s">
        <v>98</v>
      </c>
      <c r="C8" s="4" t="s">
        <v>121</v>
      </c>
      <c r="D8" s="4"/>
      <c r="E8" s="19"/>
      <c r="F8" s="19"/>
      <c r="G8" s="19"/>
      <c r="H8" s="19"/>
      <c r="I8" s="19"/>
      <c r="J8" s="19"/>
      <c r="K8" s="19"/>
      <c r="L8" s="19"/>
    </row>
    <row r="9" spans="1:14" s="23" customFormat="1" ht="16.5" customHeight="1">
      <c r="A9" s="55"/>
      <c r="B9" s="4"/>
      <c r="C9" s="4"/>
      <c r="D9" s="19"/>
      <c r="E9" s="19"/>
      <c r="F9" s="19"/>
      <c r="G9" s="19"/>
      <c r="H9" s="19"/>
      <c r="I9" s="19"/>
      <c r="J9" s="19"/>
      <c r="K9" s="19"/>
      <c r="L9" s="19"/>
    </row>
    <row r="10" spans="1:14" s="23" customFormat="1" ht="16.5" customHeight="1" thickBot="1">
      <c r="A10" s="72"/>
      <c r="B10" s="30" t="s">
        <v>119</v>
      </c>
      <c r="C10" s="57"/>
      <c r="D10" s="20"/>
      <c r="E10" s="20"/>
      <c r="F10" s="20"/>
      <c r="G10" s="20"/>
      <c r="H10" s="20"/>
      <c r="I10" s="20"/>
      <c r="J10" s="20"/>
      <c r="K10" s="20"/>
      <c r="L10" s="19"/>
    </row>
    <row r="11" spans="1:14" s="64" customFormat="1" ht="24.75" customHeight="1">
      <c r="A11" s="73"/>
      <c r="B11" s="407"/>
      <c r="C11" s="408"/>
      <c r="D11" s="403" t="s">
        <v>126</v>
      </c>
      <c r="E11" s="403"/>
      <c r="F11" s="403"/>
      <c r="G11" s="403"/>
      <c r="H11" s="404"/>
      <c r="I11" s="398"/>
      <c r="J11" s="398"/>
      <c r="K11" s="398"/>
    </row>
    <row r="12" spans="1:14" s="64" customFormat="1" ht="24.75" customHeight="1">
      <c r="A12" s="73"/>
      <c r="B12" s="409"/>
      <c r="C12" s="410"/>
      <c r="D12" s="75" t="s">
        <v>62</v>
      </c>
      <c r="E12" s="75" t="s">
        <v>63</v>
      </c>
      <c r="F12" s="75" t="s">
        <v>64</v>
      </c>
      <c r="G12" s="405" t="s">
        <v>2380</v>
      </c>
      <c r="H12" s="406"/>
      <c r="I12" s="74"/>
      <c r="J12" s="74"/>
      <c r="K12" s="76"/>
    </row>
    <row r="13" spans="1:14" s="64" customFormat="1" ht="24.75" customHeight="1">
      <c r="A13" s="73"/>
      <c r="B13" s="411" t="s">
        <v>65</v>
      </c>
      <c r="C13" s="77" t="s">
        <v>104</v>
      </c>
      <c r="D13" s="75" t="s">
        <v>137</v>
      </c>
      <c r="E13" s="75" t="s">
        <v>138</v>
      </c>
      <c r="F13" s="75" t="s">
        <v>106</v>
      </c>
      <c r="G13" s="405" t="s">
        <v>107</v>
      </c>
      <c r="H13" s="406"/>
      <c r="I13" s="78"/>
      <c r="J13" s="78"/>
      <c r="K13" s="78"/>
    </row>
    <row r="14" spans="1:14" s="64" customFormat="1" ht="24.75" customHeight="1">
      <c r="A14" s="73"/>
      <c r="B14" s="412"/>
      <c r="C14" s="77" t="s">
        <v>103</v>
      </c>
      <c r="D14" s="75" t="s">
        <v>101</v>
      </c>
      <c r="E14" s="75" t="s">
        <v>108</v>
      </c>
      <c r="F14" s="75" t="s">
        <v>109</v>
      </c>
      <c r="G14" s="405" t="s">
        <v>110</v>
      </c>
      <c r="H14" s="406"/>
      <c r="I14" s="78"/>
      <c r="J14" s="78"/>
      <c r="K14" s="79"/>
    </row>
    <row r="15" spans="1:14" s="64" customFormat="1" ht="24.75" customHeight="1">
      <c r="A15" s="73"/>
      <c r="B15" s="413"/>
      <c r="C15" s="77" t="s">
        <v>102</v>
      </c>
      <c r="D15" s="75" t="s">
        <v>111</v>
      </c>
      <c r="E15" s="75" t="s">
        <v>112</v>
      </c>
      <c r="F15" s="75" t="s">
        <v>113</v>
      </c>
      <c r="G15" s="405" t="s">
        <v>114</v>
      </c>
      <c r="H15" s="406"/>
      <c r="I15" s="78"/>
      <c r="J15" s="78"/>
      <c r="K15" s="79"/>
    </row>
    <row r="16" spans="1:14" s="64" customFormat="1" ht="24.75" customHeight="1" thickBot="1">
      <c r="A16" s="73"/>
      <c r="B16" s="401" t="s">
        <v>105</v>
      </c>
      <c r="C16" s="402"/>
      <c r="D16" s="80" t="s">
        <v>115</v>
      </c>
      <c r="E16" s="80" t="s">
        <v>116</v>
      </c>
      <c r="F16" s="80" t="s">
        <v>117</v>
      </c>
      <c r="G16" s="399" t="s">
        <v>118</v>
      </c>
      <c r="H16" s="400"/>
      <c r="I16" s="79"/>
      <c r="J16" s="79"/>
      <c r="K16" s="79"/>
    </row>
    <row r="17" spans="1:12" ht="12" customHeight="1">
      <c r="A17" s="24"/>
      <c r="B17" s="25"/>
      <c r="C17" s="26"/>
      <c r="D17" s="27"/>
      <c r="E17" s="27"/>
      <c r="F17" s="27"/>
      <c r="G17" s="22"/>
      <c r="H17" s="22"/>
      <c r="I17" s="22"/>
      <c r="J17" s="22"/>
      <c r="K17" s="22"/>
      <c r="L17" s="23"/>
    </row>
    <row r="18" spans="1:12" s="64" customFormat="1" ht="22.5" customHeight="1">
      <c r="A18" s="73"/>
      <c r="B18" s="30" t="s">
        <v>120</v>
      </c>
      <c r="C18" s="81"/>
      <c r="D18" s="81"/>
      <c r="E18" s="81"/>
      <c r="F18" s="81"/>
      <c r="G18" s="81"/>
      <c r="H18" s="81"/>
      <c r="I18" s="81"/>
      <c r="J18" s="81"/>
      <c r="K18" s="81"/>
    </row>
    <row r="19" spans="1:12" s="64" customFormat="1" ht="22.5" customHeight="1">
      <c r="A19" s="73"/>
      <c r="B19" s="415" t="s">
        <v>308</v>
      </c>
      <c r="C19" s="415"/>
      <c r="D19" s="415" t="s">
        <v>309</v>
      </c>
      <c r="E19" s="415"/>
      <c r="F19" s="415"/>
      <c r="G19" s="81"/>
      <c r="H19" s="81"/>
      <c r="I19" s="81"/>
      <c r="J19" s="81"/>
      <c r="K19" s="81"/>
    </row>
    <row r="20" spans="1:12" s="64" customFormat="1" ht="29.25" customHeight="1">
      <c r="A20" s="73"/>
      <c r="B20" s="416" t="s">
        <v>217</v>
      </c>
      <c r="C20" s="417"/>
      <c r="D20" s="419" t="s">
        <v>127</v>
      </c>
      <c r="E20" s="419"/>
      <c r="F20" s="419"/>
      <c r="G20" s="81"/>
      <c r="H20" s="81"/>
      <c r="I20" s="81"/>
      <c r="J20" s="81"/>
      <c r="K20" s="81"/>
    </row>
    <row r="21" spans="1:12" s="64" customFormat="1" ht="29.25" customHeight="1">
      <c r="A21" s="73"/>
      <c r="B21" s="416" t="s">
        <v>128</v>
      </c>
      <c r="C21" s="417"/>
      <c r="D21" s="419" t="s">
        <v>129</v>
      </c>
      <c r="E21" s="419"/>
      <c r="F21" s="419"/>
      <c r="G21" s="81"/>
      <c r="H21" s="81"/>
      <c r="I21" s="81"/>
      <c r="J21" s="81"/>
      <c r="K21" s="81"/>
    </row>
    <row r="22" spans="1:12" s="64" customFormat="1" ht="29.25" customHeight="1">
      <c r="A22" s="73"/>
      <c r="B22" s="416" t="s">
        <v>130</v>
      </c>
      <c r="C22" s="417"/>
      <c r="D22" s="419" t="s">
        <v>122</v>
      </c>
      <c r="E22" s="419"/>
      <c r="F22" s="419"/>
      <c r="G22" s="81"/>
      <c r="H22" s="81"/>
      <c r="I22" s="81"/>
      <c r="J22" s="81"/>
      <c r="K22" s="81"/>
    </row>
    <row r="23" spans="1:12" s="64" customFormat="1" ht="29.25" customHeight="1">
      <c r="A23" s="73"/>
      <c r="B23" s="416" t="s">
        <v>131</v>
      </c>
      <c r="C23" s="417"/>
      <c r="D23" s="419" t="s">
        <v>123</v>
      </c>
      <c r="E23" s="419"/>
      <c r="F23" s="419"/>
      <c r="G23" s="81"/>
      <c r="H23" s="81"/>
      <c r="I23" s="81"/>
      <c r="J23" s="81"/>
      <c r="K23" s="81"/>
    </row>
    <row r="24" spans="1:12" s="64" customFormat="1" ht="29.25" customHeight="1">
      <c r="A24" s="73"/>
      <c r="B24" s="416" t="s">
        <v>67</v>
      </c>
      <c r="C24" s="417"/>
      <c r="D24" s="419" t="s">
        <v>124</v>
      </c>
      <c r="E24" s="419"/>
      <c r="F24" s="419"/>
      <c r="G24" s="81"/>
      <c r="H24" s="81"/>
      <c r="I24" s="81"/>
      <c r="J24" s="81"/>
      <c r="K24" s="81"/>
    </row>
    <row r="25" spans="1:12" s="64" customFormat="1" ht="22.5" customHeight="1">
      <c r="A25" s="73" t="s">
        <v>99</v>
      </c>
      <c r="B25" s="82" t="s">
        <v>134</v>
      </c>
      <c r="C25" s="82"/>
      <c r="D25" s="83"/>
      <c r="E25" s="83"/>
      <c r="F25" s="83"/>
      <c r="G25" s="81"/>
      <c r="H25" s="81"/>
      <c r="I25" s="81"/>
      <c r="J25" s="81"/>
      <c r="K25" s="81"/>
    </row>
    <row r="26" spans="1:12" s="64" customFormat="1" ht="22.5" customHeight="1">
      <c r="A26" s="73" t="s">
        <v>99</v>
      </c>
      <c r="B26" s="418" t="s">
        <v>133</v>
      </c>
      <c r="C26" s="414"/>
      <c r="D26" s="414"/>
      <c r="E26" s="414"/>
      <c r="F26" s="414"/>
      <c r="G26" s="414"/>
      <c r="H26" s="414"/>
      <c r="I26" s="414"/>
      <c r="J26" s="414"/>
      <c r="K26" s="414"/>
    </row>
    <row r="27" spans="1:12" s="64" customFormat="1" ht="29.25" customHeight="1">
      <c r="A27" s="73" t="s">
        <v>100</v>
      </c>
      <c r="B27" s="414" t="s">
        <v>135</v>
      </c>
      <c r="C27" s="414"/>
      <c r="D27" s="414"/>
      <c r="E27" s="414"/>
      <c r="F27" s="414"/>
      <c r="G27" s="414"/>
      <c r="H27" s="414"/>
      <c r="I27" s="414"/>
      <c r="J27" s="414"/>
      <c r="K27" s="414"/>
    </row>
  </sheetData>
  <mergeCells count="24">
    <mergeCell ref="B27:K27"/>
    <mergeCell ref="B19:C19"/>
    <mergeCell ref="D19:F19"/>
    <mergeCell ref="B20:C20"/>
    <mergeCell ref="B21:C21"/>
    <mergeCell ref="B26:K26"/>
    <mergeCell ref="B24:C24"/>
    <mergeCell ref="D24:F24"/>
    <mergeCell ref="B22:C22"/>
    <mergeCell ref="B23:C23"/>
    <mergeCell ref="D20:F20"/>
    <mergeCell ref="D21:F21"/>
    <mergeCell ref="D22:F22"/>
    <mergeCell ref="D23:F23"/>
    <mergeCell ref="I11:K11"/>
    <mergeCell ref="G16:H16"/>
    <mergeCell ref="B16:C16"/>
    <mergeCell ref="D11:H11"/>
    <mergeCell ref="G12:H12"/>
    <mergeCell ref="G13:H13"/>
    <mergeCell ref="G14:H14"/>
    <mergeCell ref="G15:H15"/>
    <mergeCell ref="B11:C12"/>
    <mergeCell ref="B13:B15"/>
  </mergeCells>
  <phoneticPr fontId="3"/>
  <printOptions horizontalCentered="1" verticalCentered="1"/>
  <pageMargins left="0.19685039370078741" right="0.19685039370078741" top="0.39370078740157483" bottom="0.39370078740157483" header="0.51181102362204722" footer="0.19685039370078741"/>
  <pageSetup paperSize="9" scale="93" orientation="landscape"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55"/>
  <sheetViews>
    <sheetView view="pageBreakPreview" zoomScale="96" zoomScaleNormal="100" zoomScaleSheetLayoutView="96" workbookViewId="0">
      <selection activeCell="E24" sqref="E24"/>
    </sheetView>
  </sheetViews>
  <sheetFormatPr defaultColWidth="8.875" defaultRowHeight="13.5"/>
  <cols>
    <col min="1" max="1" width="5.625" style="20" customWidth="1"/>
    <col min="2" max="2" width="18.125" style="20" customWidth="1"/>
    <col min="3" max="3" width="10.25" style="20" customWidth="1"/>
    <col min="4" max="4" width="11.625" style="20" customWidth="1"/>
    <col min="5" max="5" width="15.625" style="20" customWidth="1"/>
    <col min="6" max="7" width="7.625" style="20" customWidth="1"/>
    <col min="8" max="9" width="9.875" style="20" customWidth="1"/>
    <col min="10" max="10" width="5.75" style="20" customWidth="1"/>
    <col min="11" max="11" width="8.875" style="61"/>
    <col min="12" max="12" width="13.25" style="20" customWidth="1"/>
    <col min="13" max="13" width="8" style="20" customWidth="1"/>
    <col min="14" max="14" width="10.125" style="20" customWidth="1"/>
    <col min="15" max="15" width="31.75" style="20" customWidth="1"/>
    <col min="16" max="34" width="8.375" style="20" customWidth="1"/>
    <col min="35" max="16384" width="8.875" style="20"/>
  </cols>
  <sheetData>
    <row r="1" spans="1:34" ht="26.25" customHeight="1" thickBot="1">
      <c r="A1" s="30" t="s">
        <v>2291</v>
      </c>
      <c r="H1" s="58"/>
      <c r="I1" s="32"/>
      <c r="J1" s="32"/>
    </row>
    <row r="2" spans="1:34" s="60" customFormat="1" ht="15" customHeight="1">
      <c r="A2" s="440" t="s">
        <v>348</v>
      </c>
      <c r="B2" s="426" t="s">
        <v>384</v>
      </c>
      <c r="C2" s="426" t="s">
        <v>260</v>
      </c>
      <c r="D2" s="426" t="s">
        <v>261</v>
      </c>
      <c r="E2" s="426" t="s">
        <v>262</v>
      </c>
      <c r="F2" s="426" t="s">
        <v>263</v>
      </c>
      <c r="G2" s="426" t="s">
        <v>264</v>
      </c>
      <c r="H2" s="426" t="s">
        <v>265</v>
      </c>
      <c r="I2" s="426" t="s">
        <v>266</v>
      </c>
      <c r="J2" s="426" t="s">
        <v>141</v>
      </c>
      <c r="K2" s="420" t="s">
        <v>267</v>
      </c>
      <c r="L2" s="429" t="s">
        <v>445</v>
      </c>
      <c r="M2" s="429" t="s">
        <v>864</v>
      </c>
      <c r="N2" s="420" t="s">
        <v>268</v>
      </c>
      <c r="O2" s="423" t="s">
        <v>269</v>
      </c>
      <c r="P2" s="432" t="s">
        <v>721</v>
      </c>
      <c r="Q2" s="433"/>
      <c r="R2" s="433"/>
      <c r="S2" s="433"/>
      <c r="T2" s="433"/>
      <c r="U2" s="433"/>
      <c r="V2" s="433"/>
      <c r="W2" s="433"/>
      <c r="X2" s="433"/>
      <c r="Y2" s="433"/>
      <c r="Z2" s="433"/>
      <c r="AA2" s="433"/>
      <c r="AB2" s="433"/>
      <c r="AC2" s="433"/>
      <c r="AD2" s="433"/>
      <c r="AE2" s="433"/>
      <c r="AF2" s="433"/>
      <c r="AG2" s="433"/>
      <c r="AH2" s="434"/>
    </row>
    <row r="3" spans="1:34" s="59" customFormat="1" ht="15" customHeight="1">
      <c r="A3" s="441"/>
      <c r="B3" s="427"/>
      <c r="C3" s="427"/>
      <c r="D3" s="427"/>
      <c r="E3" s="427"/>
      <c r="F3" s="427"/>
      <c r="G3" s="427"/>
      <c r="H3" s="427"/>
      <c r="I3" s="427"/>
      <c r="J3" s="427"/>
      <c r="K3" s="421"/>
      <c r="L3" s="430"/>
      <c r="M3" s="430"/>
      <c r="N3" s="421"/>
      <c r="O3" s="424"/>
      <c r="P3" s="435" t="s">
        <v>722</v>
      </c>
      <c r="Q3" s="436"/>
      <c r="R3" s="436"/>
      <c r="S3" s="437"/>
      <c r="T3" s="438" t="s">
        <v>723</v>
      </c>
      <c r="U3" s="436"/>
      <c r="V3" s="436"/>
      <c r="W3" s="436"/>
      <c r="X3" s="436"/>
      <c r="Y3" s="436"/>
      <c r="Z3" s="437"/>
      <c r="AA3" s="438" t="s">
        <v>724</v>
      </c>
      <c r="AB3" s="436"/>
      <c r="AC3" s="436"/>
      <c r="AD3" s="437"/>
      <c r="AE3" s="438" t="s">
        <v>725</v>
      </c>
      <c r="AF3" s="436"/>
      <c r="AG3" s="436"/>
      <c r="AH3" s="439"/>
    </row>
    <row r="4" spans="1:34" s="59" customFormat="1" ht="27" customHeight="1">
      <c r="A4" s="442"/>
      <c r="B4" s="428"/>
      <c r="C4" s="428"/>
      <c r="D4" s="428"/>
      <c r="E4" s="428"/>
      <c r="F4" s="428"/>
      <c r="G4" s="428"/>
      <c r="H4" s="428"/>
      <c r="I4" s="428"/>
      <c r="J4" s="428"/>
      <c r="K4" s="422"/>
      <c r="L4" s="431"/>
      <c r="M4" s="431"/>
      <c r="N4" s="422"/>
      <c r="O4" s="425"/>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4" s="127" customFormat="1" ht="33" customHeight="1">
      <c r="A5" s="117">
        <v>1</v>
      </c>
      <c r="B5" s="118" t="s">
        <v>270</v>
      </c>
      <c r="C5" s="118" t="s">
        <v>271</v>
      </c>
      <c r="D5" s="118" t="s">
        <v>272</v>
      </c>
      <c r="E5" s="119" t="s">
        <v>142</v>
      </c>
      <c r="F5" s="120" t="s">
        <v>151</v>
      </c>
      <c r="G5" s="120" t="s">
        <v>151</v>
      </c>
      <c r="H5" s="120" t="s">
        <v>152</v>
      </c>
      <c r="I5" s="120" t="s">
        <v>273</v>
      </c>
      <c r="J5" s="120" t="s">
        <v>145</v>
      </c>
      <c r="K5" s="121"/>
      <c r="L5" s="122" t="s">
        <v>274</v>
      </c>
      <c r="M5" s="122"/>
      <c r="N5" s="122"/>
      <c r="O5" s="123" t="s">
        <v>275</v>
      </c>
      <c r="P5" s="124" t="s">
        <v>153</v>
      </c>
      <c r="Q5" s="125"/>
      <c r="R5" s="125"/>
      <c r="S5" s="125" t="s">
        <v>153</v>
      </c>
      <c r="T5" s="125" t="s">
        <v>153</v>
      </c>
      <c r="U5" s="125"/>
      <c r="V5" s="125"/>
      <c r="W5" s="125"/>
      <c r="X5" s="125"/>
      <c r="Y5" s="125"/>
      <c r="Z5" s="125" t="s">
        <v>153</v>
      </c>
      <c r="AA5" s="125"/>
      <c r="AB5" s="125" t="s">
        <v>153</v>
      </c>
      <c r="AC5" s="125"/>
      <c r="AD5" s="125"/>
      <c r="AE5" s="125"/>
      <c r="AF5" s="125"/>
      <c r="AG5" s="125"/>
      <c r="AH5" s="126" t="s">
        <v>153</v>
      </c>
    </row>
    <row r="6" spans="1:34" s="127" customFormat="1" ht="33" customHeight="1">
      <c r="A6" s="95">
        <v>2</v>
      </c>
      <c r="B6" s="114" t="s">
        <v>146</v>
      </c>
      <c r="C6" s="114" t="s">
        <v>271</v>
      </c>
      <c r="D6" s="114" t="s">
        <v>276</v>
      </c>
      <c r="E6" s="128" t="s">
        <v>147</v>
      </c>
      <c r="F6" s="99" t="s">
        <v>151</v>
      </c>
      <c r="G6" s="99" t="s">
        <v>143</v>
      </c>
      <c r="H6" s="99" t="s">
        <v>152</v>
      </c>
      <c r="I6" s="99" t="s">
        <v>144</v>
      </c>
      <c r="J6" s="99" t="s">
        <v>148</v>
      </c>
      <c r="K6" s="129"/>
      <c r="L6" s="130" t="s">
        <v>274</v>
      </c>
      <c r="M6" s="130"/>
      <c r="N6" s="130" t="s">
        <v>277</v>
      </c>
      <c r="O6" s="131" t="s">
        <v>278</v>
      </c>
      <c r="P6" s="132"/>
      <c r="Q6" s="133" t="s">
        <v>153</v>
      </c>
      <c r="R6" s="133"/>
      <c r="S6" s="133" t="s">
        <v>153</v>
      </c>
      <c r="T6" s="133" t="s">
        <v>153</v>
      </c>
      <c r="U6" s="133"/>
      <c r="V6" s="133" t="s">
        <v>153</v>
      </c>
      <c r="W6" s="133"/>
      <c r="X6" s="133"/>
      <c r="Y6" s="133"/>
      <c r="Z6" s="133"/>
      <c r="AA6" s="133"/>
      <c r="AB6" s="133" t="s">
        <v>153</v>
      </c>
      <c r="AC6" s="133"/>
      <c r="AD6" s="133"/>
      <c r="AE6" s="133"/>
      <c r="AF6" s="133"/>
      <c r="AG6" s="133" t="s">
        <v>153</v>
      </c>
      <c r="AH6" s="134"/>
    </row>
    <row r="7" spans="1:34" s="127" customFormat="1" ht="33" customHeight="1">
      <c r="A7" s="95">
        <v>3</v>
      </c>
      <c r="B7" s="114" t="s">
        <v>149</v>
      </c>
      <c r="C7" s="114" t="s">
        <v>271</v>
      </c>
      <c r="D7" s="114" t="s">
        <v>279</v>
      </c>
      <c r="E7" s="128" t="s">
        <v>150</v>
      </c>
      <c r="F7" s="99" t="s">
        <v>151</v>
      </c>
      <c r="G7" s="99" t="s">
        <v>151</v>
      </c>
      <c r="H7" s="99" t="s">
        <v>152</v>
      </c>
      <c r="I7" s="99" t="s">
        <v>152</v>
      </c>
      <c r="J7" s="99" t="s">
        <v>148</v>
      </c>
      <c r="K7" s="129" t="s">
        <v>153</v>
      </c>
      <c r="L7" s="130" t="s">
        <v>280</v>
      </c>
      <c r="M7" s="130"/>
      <c r="N7" s="130"/>
      <c r="O7" s="131" t="s">
        <v>281</v>
      </c>
      <c r="P7" s="132" t="s">
        <v>153</v>
      </c>
      <c r="Q7" s="133" t="s">
        <v>153</v>
      </c>
      <c r="R7" s="133" t="s">
        <v>153</v>
      </c>
      <c r="S7" s="133"/>
      <c r="T7" s="133" t="s">
        <v>153</v>
      </c>
      <c r="U7" s="133"/>
      <c r="V7" s="133"/>
      <c r="W7" s="133"/>
      <c r="X7" s="133" t="s">
        <v>153</v>
      </c>
      <c r="Y7" s="133"/>
      <c r="Z7" s="133"/>
      <c r="AA7" s="133"/>
      <c r="AB7" s="133"/>
      <c r="AC7" s="133" t="s">
        <v>153</v>
      </c>
      <c r="AD7" s="133"/>
      <c r="AE7" s="133" t="s">
        <v>153</v>
      </c>
      <c r="AF7" s="133" t="s">
        <v>153</v>
      </c>
      <c r="AG7" s="133"/>
      <c r="AH7" s="134"/>
    </row>
    <row r="8" spans="1:34" s="127" customFormat="1" ht="33" customHeight="1">
      <c r="A8" s="95">
        <v>4</v>
      </c>
      <c r="B8" s="114" t="s">
        <v>154</v>
      </c>
      <c r="C8" s="114" t="s">
        <v>271</v>
      </c>
      <c r="D8" s="114" t="s">
        <v>282</v>
      </c>
      <c r="E8" s="128" t="s">
        <v>155</v>
      </c>
      <c r="F8" s="99" t="s">
        <v>151</v>
      </c>
      <c r="G8" s="99" t="s">
        <v>151</v>
      </c>
      <c r="H8" s="99" t="s">
        <v>152</v>
      </c>
      <c r="I8" s="99" t="s">
        <v>152</v>
      </c>
      <c r="J8" s="99" t="s">
        <v>148</v>
      </c>
      <c r="K8" s="129"/>
      <c r="L8" s="130" t="s">
        <v>274</v>
      </c>
      <c r="M8" s="130"/>
      <c r="N8" s="130"/>
      <c r="O8" s="131" t="s">
        <v>156</v>
      </c>
      <c r="P8" s="132" t="s">
        <v>153</v>
      </c>
      <c r="Q8" s="133"/>
      <c r="R8" s="133" t="s">
        <v>153</v>
      </c>
      <c r="S8" s="133"/>
      <c r="T8" s="133" t="s">
        <v>153</v>
      </c>
      <c r="U8" s="133"/>
      <c r="V8" s="133"/>
      <c r="W8" s="133"/>
      <c r="X8" s="133"/>
      <c r="Y8" s="133"/>
      <c r="Z8" s="133" t="s">
        <v>153</v>
      </c>
      <c r="AA8" s="133"/>
      <c r="AB8" s="133" t="s">
        <v>153</v>
      </c>
      <c r="AC8" s="133"/>
      <c r="AD8" s="133"/>
      <c r="AE8" s="133"/>
      <c r="AF8" s="133" t="s">
        <v>153</v>
      </c>
      <c r="AG8" s="133"/>
      <c r="AH8" s="134"/>
    </row>
    <row r="9" spans="1:34" s="127" customFormat="1" ht="33" customHeight="1">
      <c r="A9" s="95">
        <v>5</v>
      </c>
      <c r="B9" s="114" t="s">
        <v>157</v>
      </c>
      <c r="C9" s="114" t="s">
        <v>271</v>
      </c>
      <c r="D9" s="114" t="s">
        <v>283</v>
      </c>
      <c r="E9" s="128" t="s">
        <v>158</v>
      </c>
      <c r="F9" s="99" t="s">
        <v>151</v>
      </c>
      <c r="G9" s="99" t="s">
        <v>151</v>
      </c>
      <c r="H9" s="99" t="s">
        <v>152</v>
      </c>
      <c r="I9" s="99" t="s">
        <v>152</v>
      </c>
      <c r="J9" s="99" t="s">
        <v>148</v>
      </c>
      <c r="K9" s="129"/>
      <c r="L9" s="130" t="s">
        <v>280</v>
      </c>
      <c r="M9" s="130"/>
      <c r="N9" s="130"/>
      <c r="O9" s="131" t="s">
        <v>159</v>
      </c>
      <c r="P9" s="132" t="s">
        <v>153</v>
      </c>
      <c r="Q9" s="133"/>
      <c r="R9" s="133"/>
      <c r="S9" s="133" t="s">
        <v>153</v>
      </c>
      <c r="T9" s="133" t="s">
        <v>153</v>
      </c>
      <c r="U9" s="133"/>
      <c r="V9" s="133"/>
      <c r="W9" s="133"/>
      <c r="X9" s="133"/>
      <c r="Y9" s="133"/>
      <c r="Z9" s="133"/>
      <c r="AA9" s="133"/>
      <c r="AB9" s="133" t="s">
        <v>153</v>
      </c>
      <c r="AC9" s="133"/>
      <c r="AD9" s="133"/>
      <c r="AE9" s="133"/>
      <c r="AF9" s="133" t="s">
        <v>153</v>
      </c>
      <c r="AG9" s="133"/>
      <c r="AH9" s="134"/>
    </row>
    <row r="10" spans="1:34" s="127" customFormat="1" ht="33" customHeight="1">
      <c r="A10" s="95">
        <v>6</v>
      </c>
      <c r="B10" s="114" t="s">
        <v>160</v>
      </c>
      <c r="C10" s="114" t="s">
        <v>284</v>
      </c>
      <c r="D10" s="114" t="s">
        <v>285</v>
      </c>
      <c r="E10" s="128" t="s">
        <v>161</v>
      </c>
      <c r="F10" s="99" t="s">
        <v>151</v>
      </c>
      <c r="G10" s="99" t="s">
        <v>151</v>
      </c>
      <c r="H10" s="99" t="s">
        <v>152</v>
      </c>
      <c r="I10" s="99" t="s">
        <v>152</v>
      </c>
      <c r="J10" s="99" t="s">
        <v>148</v>
      </c>
      <c r="K10" s="129"/>
      <c r="L10" s="130" t="s">
        <v>274</v>
      </c>
      <c r="M10" s="130"/>
      <c r="N10" s="130"/>
      <c r="O10" s="131" t="s">
        <v>286</v>
      </c>
      <c r="P10" s="132" t="s">
        <v>153</v>
      </c>
      <c r="Q10" s="133"/>
      <c r="R10" s="133" t="s">
        <v>153</v>
      </c>
      <c r="S10" s="133" t="s">
        <v>153</v>
      </c>
      <c r="T10" s="133" t="s">
        <v>153</v>
      </c>
      <c r="U10" s="133"/>
      <c r="V10" s="133"/>
      <c r="W10" s="133"/>
      <c r="X10" s="133"/>
      <c r="Y10" s="133"/>
      <c r="Z10" s="133"/>
      <c r="AA10" s="133"/>
      <c r="AB10" s="133"/>
      <c r="AC10" s="133"/>
      <c r="AD10" s="133"/>
      <c r="AE10" s="133"/>
      <c r="AF10" s="133" t="s">
        <v>153</v>
      </c>
      <c r="AG10" s="133"/>
      <c r="AH10" s="134"/>
    </row>
    <row r="11" spans="1:34" s="127" customFormat="1" ht="33" customHeight="1">
      <c r="A11" s="95">
        <v>7</v>
      </c>
      <c r="B11" s="114" t="s">
        <v>168</v>
      </c>
      <c r="C11" s="114" t="s">
        <v>284</v>
      </c>
      <c r="D11" s="114" t="s">
        <v>285</v>
      </c>
      <c r="E11" s="128" t="s">
        <v>169</v>
      </c>
      <c r="F11" s="99" t="s">
        <v>151</v>
      </c>
      <c r="G11" s="99" t="s">
        <v>151</v>
      </c>
      <c r="H11" s="99" t="s">
        <v>152</v>
      </c>
      <c r="I11" s="99" t="s">
        <v>152</v>
      </c>
      <c r="J11" s="99" t="s">
        <v>148</v>
      </c>
      <c r="K11" s="129" t="s">
        <v>153</v>
      </c>
      <c r="L11" s="130" t="s">
        <v>280</v>
      </c>
      <c r="M11" s="130"/>
      <c r="N11" s="130"/>
      <c r="O11" s="131" t="s">
        <v>287</v>
      </c>
      <c r="P11" s="132" t="s">
        <v>153</v>
      </c>
      <c r="Q11" s="133" t="s">
        <v>153</v>
      </c>
      <c r="R11" s="133"/>
      <c r="S11" s="133"/>
      <c r="T11" s="133" t="s">
        <v>153</v>
      </c>
      <c r="U11" s="133" t="s">
        <v>153</v>
      </c>
      <c r="V11" s="133"/>
      <c r="W11" s="133"/>
      <c r="X11" s="133"/>
      <c r="Y11" s="133"/>
      <c r="Z11" s="133" t="s">
        <v>153</v>
      </c>
      <c r="AA11" s="133" t="s">
        <v>153</v>
      </c>
      <c r="AB11" s="133" t="s">
        <v>153</v>
      </c>
      <c r="AC11" s="133" t="s">
        <v>153</v>
      </c>
      <c r="AD11" s="133" t="s">
        <v>153</v>
      </c>
      <c r="AE11" s="133" t="s">
        <v>153</v>
      </c>
      <c r="AF11" s="133"/>
      <c r="AG11" s="133"/>
      <c r="AH11" s="134"/>
    </row>
    <row r="12" spans="1:34" s="127" customFormat="1" ht="33" customHeight="1">
      <c r="A12" s="95">
        <v>8</v>
      </c>
      <c r="B12" s="114" t="s">
        <v>170</v>
      </c>
      <c r="C12" s="114" t="s">
        <v>284</v>
      </c>
      <c r="D12" s="114" t="s">
        <v>288</v>
      </c>
      <c r="E12" s="128" t="s">
        <v>171</v>
      </c>
      <c r="F12" s="99" t="s">
        <v>151</v>
      </c>
      <c r="G12" s="99" t="s">
        <v>151</v>
      </c>
      <c r="H12" s="99" t="s">
        <v>152</v>
      </c>
      <c r="I12" s="99" t="s">
        <v>152</v>
      </c>
      <c r="J12" s="99" t="s">
        <v>148</v>
      </c>
      <c r="K12" s="129" t="s">
        <v>153</v>
      </c>
      <c r="L12" s="130" t="s">
        <v>280</v>
      </c>
      <c r="M12" s="130"/>
      <c r="N12" s="130"/>
      <c r="O12" s="131" t="s">
        <v>172</v>
      </c>
      <c r="P12" s="132" t="s">
        <v>153</v>
      </c>
      <c r="Q12" s="133" t="s">
        <v>153</v>
      </c>
      <c r="R12" s="133"/>
      <c r="S12" s="133" t="s">
        <v>153</v>
      </c>
      <c r="T12" s="133"/>
      <c r="U12" s="133" t="s">
        <v>153</v>
      </c>
      <c r="V12" s="133"/>
      <c r="W12" s="133"/>
      <c r="X12" s="133"/>
      <c r="Y12" s="133"/>
      <c r="Z12" s="133"/>
      <c r="AA12" s="133"/>
      <c r="AB12" s="133" t="s">
        <v>153</v>
      </c>
      <c r="AC12" s="133" t="s">
        <v>153</v>
      </c>
      <c r="AD12" s="133"/>
      <c r="AE12" s="133"/>
      <c r="AF12" s="133" t="s">
        <v>153</v>
      </c>
      <c r="AG12" s="133"/>
      <c r="AH12" s="134"/>
    </row>
    <row r="13" spans="1:34" s="127" customFormat="1" ht="33" customHeight="1">
      <c r="A13" s="95">
        <v>9</v>
      </c>
      <c r="B13" s="114" t="s">
        <v>180</v>
      </c>
      <c r="C13" s="114" t="s">
        <v>284</v>
      </c>
      <c r="D13" s="114" t="s">
        <v>288</v>
      </c>
      <c r="E13" s="128" t="s">
        <v>181</v>
      </c>
      <c r="F13" s="99" t="s">
        <v>289</v>
      </c>
      <c r="G13" s="99" t="s">
        <v>289</v>
      </c>
      <c r="H13" s="99" t="s">
        <v>290</v>
      </c>
      <c r="I13" s="99" t="s">
        <v>290</v>
      </c>
      <c r="J13" s="99" t="s">
        <v>148</v>
      </c>
      <c r="K13" s="129" t="s">
        <v>153</v>
      </c>
      <c r="L13" s="130" t="s">
        <v>291</v>
      </c>
      <c r="M13" s="130"/>
      <c r="N13" s="130"/>
      <c r="O13" s="131" t="s">
        <v>182</v>
      </c>
      <c r="P13" s="132" t="s">
        <v>153</v>
      </c>
      <c r="Q13" s="133"/>
      <c r="R13" s="133"/>
      <c r="S13" s="133"/>
      <c r="T13" s="133"/>
      <c r="U13" s="133"/>
      <c r="V13" s="133" t="s">
        <v>153</v>
      </c>
      <c r="W13" s="133" t="s">
        <v>153</v>
      </c>
      <c r="X13" s="133"/>
      <c r="Y13" s="133"/>
      <c r="Z13" s="133"/>
      <c r="AA13" s="133"/>
      <c r="AB13" s="133"/>
      <c r="AC13" s="133"/>
      <c r="AD13" s="133"/>
      <c r="AE13" s="133"/>
      <c r="AF13" s="133"/>
      <c r="AG13" s="133" t="s">
        <v>153</v>
      </c>
      <c r="AH13" s="134"/>
    </row>
    <row r="14" spans="1:34" s="127" customFormat="1" ht="33" customHeight="1">
      <c r="A14" s="95">
        <v>10</v>
      </c>
      <c r="B14" s="114" t="s">
        <v>292</v>
      </c>
      <c r="C14" s="114" t="s">
        <v>271</v>
      </c>
      <c r="D14" s="114" t="s">
        <v>293</v>
      </c>
      <c r="E14" s="128" t="s">
        <v>183</v>
      </c>
      <c r="F14" s="99" t="s">
        <v>289</v>
      </c>
      <c r="G14" s="99" t="s">
        <v>289</v>
      </c>
      <c r="H14" s="99" t="s">
        <v>290</v>
      </c>
      <c r="I14" s="99" t="s">
        <v>294</v>
      </c>
      <c r="J14" s="99" t="s">
        <v>148</v>
      </c>
      <c r="K14" s="129" t="s">
        <v>153</v>
      </c>
      <c r="L14" s="130" t="s">
        <v>274</v>
      </c>
      <c r="M14" s="130"/>
      <c r="N14" s="130"/>
      <c r="O14" s="131" t="s">
        <v>182</v>
      </c>
      <c r="P14" s="132" t="s">
        <v>153</v>
      </c>
      <c r="Q14" s="133"/>
      <c r="R14" s="133"/>
      <c r="S14" s="133"/>
      <c r="T14" s="133" t="s">
        <v>153</v>
      </c>
      <c r="U14" s="133"/>
      <c r="V14" s="133"/>
      <c r="W14" s="133"/>
      <c r="X14" s="133"/>
      <c r="Y14" s="133"/>
      <c r="Z14" s="133"/>
      <c r="AA14" s="133" t="s">
        <v>153</v>
      </c>
      <c r="AB14" s="133"/>
      <c r="AC14" s="133" t="s">
        <v>153</v>
      </c>
      <c r="AD14" s="133"/>
      <c r="AE14" s="133"/>
      <c r="AF14" s="133" t="s">
        <v>153</v>
      </c>
      <c r="AG14" s="133"/>
      <c r="AH14" s="134"/>
    </row>
    <row r="15" spans="1:34" s="127" customFormat="1" ht="33" customHeight="1">
      <c r="A15" s="95">
        <v>11</v>
      </c>
      <c r="B15" s="114" t="s">
        <v>184</v>
      </c>
      <c r="C15" s="114" t="s">
        <v>271</v>
      </c>
      <c r="D15" s="114" t="s">
        <v>293</v>
      </c>
      <c r="E15" s="128" t="s">
        <v>185</v>
      </c>
      <c r="F15" s="99" t="s">
        <v>289</v>
      </c>
      <c r="G15" s="99" t="s">
        <v>289</v>
      </c>
      <c r="H15" s="99" t="s">
        <v>290</v>
      </c>
      <c r="I15" s="99" t="s">
        <v>290</v>
      </c>
      <c r="J15" s="99" t="s">
        <v>148</v>
      </c>
      <c r="K15" s="129" t="s">
        <v>153</v>
      </c>
      <c r="L15" s="130" t="s">
        <v>274</v>
      </c>
      <c r="M15" s="130"/>
      <c r="N15" s="130"/>
      <c r="O15" s="131" t="s">
        <v>182</v>
      </c>
      <c r="P15" s="132" t="s">
        <v>153</v>
      </c>
      <c r="Q15" s="133"/>
      <c r="R15" s="133"/>
      <c r="S15" s="133"/>
      <c r="T15" s="133" t="s">
        <v>153</v>
      </c>
      <c r="U15" s="133"/>
      <c r="V15" s="133"/>
      <c r="W15" s="133"/>
      <c r="X15" s="133"/>
      <c r="Y15" s="133"/>
      <c r="Z15" s="133"/>
      <c r="AA15" s="133" t="s">
        <v>153</v>
      </c>
      <c r="AB15" s="133"/>
      <c r="AC15" s="133" t="s">
        <v>153</v>
      </c>
      <c r="AD15" s="133"/>
      <c r="AE15" s="133"/>
      <c r="AF15" s="133" t="s">
        <v>153</v>
      </c>
      <c r="AG15" s="133"/>
      <c r="AH15" s="134"/>
    </row>
    <row r="16" spans="1:34" s="127" customFormat="1" ht="33" customHeight="1">
      <c r="A16" s="95">
        <v>12</v>
      </c>
      <c r="B16" s="114" t="s">
        <v>186</v>
      </c>
      <c r="C16" s="114" t="s">
        <v>295</v>
      </c>
      <c r="D16" s="114" t="s">
        <v>296</v>
      </c>
      <c r="E16" s="128" t="s">
        <v>187</v>
      </c>
      <c r="F16" s="99" t="s">
        <v>289</v>
      </c>
      <c r="G16" s="99" t="s">
        <v>289</v>
      </c>
      <c r="H16" s="99" t="s">
        <v>290</v>
      </c>
      <c r="I16" s="99" t="s">
        <v>290</v>
      </c>
      <c r="J16" s="99" t="s">
        <v>148</v>
      </c>
      <c r="K16" s="129" t="s">
        <v>153</v>
      </c>
      <c r="L16" s="130" t="s">
        <v>274</v>
      </c>
      <c r="M16" s="130"/>
      <c r="N16" s="130"/>
      <c r="O16" s="131" t="s">
        <v>188</v>
      </c>
      <c r="P16" s="132" t="s">
        <v>153</v>
      </c>
      <c r="Q16" s="133" t="s">
        <v>153</v>
      </c>
      <c r="R16" s="133"/>
      <c r="S16" s="133"/>
      <c r="T16" s="133"/>
      <c r="U16" s="133" t="s">
        <v>153</v>
      </c>
      <c r="V16" s="133"/>
      <c r="W16" s="133" t="s">
        <v>153</v>
      </c>
      <c r="X16" s="133"/>
      <c r="Y16" s="133"/>
      <c r="Z16" s="133"/>
      <c r="AA16" s="133" t="s">
        <v>153</v>
      </c>
      <c r="AB16" s="133" t="s">
        <v>153</v>
      </c>
      <c r="AC16" s="133"/>
      <c r="AD16" s="133"/>
      <c r="AE16" s="133"/>
      <c r="AF16" s="133" t="s">
        <v>153</v>
      </c>
      <c r="AG16" s="133"/>
      <c r="AH16" s="134"/>
    </row>
    <row r="17" spans="1:34" s="127" customFormat="1" ht="33" customHeight="1">
      <c r="A17" s="95">
        <v>13</v>
      </c>
      <c r="B17" s="114" t="s">
        <v>162</v>
      </c>
      <c r="C17" s="114" t="s">
        <v>284</v>
      </c>
      <c r="D17" s="114" t="s">
        <v>285</v>
      </c>
      <c r="E17" s="128" t="s">
        <v>163</v>
      </c>
      <c r="F17" s="99" t="s">
        <v>151</v>
      </c>
      <c r="G17" s="99" t="s">
        <v>143</v>
      </c>
      <c r="H17" s="99" t="s">
        <v>152</v>
      </c>
      <c r="I17" s="99" t="s">
        <v>144</v>
      </c>
      <c r="J17" s="99" t="s">
        <v>148</v>
      </c>
      <c r="K17" s="129"/>
      <c r="L17" s="130" t="s">
        <v>280</v>
      </c>
      <c r="M17" s="130"/>
      <c r="N17" s="130"/>
      <c r="O17" s="131" t="s">
        <v>164</v>
      </c>
      <c r="P17" s="132" t="s">
        <v>153</v>
      </c>
      <c r="Q17" s="133" t="s">
        <v>153</v>
      </c>
      <c r="R17" s="133" t="s">
        <v>153</v>
      </c>
      <c r="S17" s="133"/>
      <c r="T17" s="133" t="s">
        <v>153</v>
      </c>
      <c r="U17" s="133" t="s">
        <v>153</v>
      </c>
      <c r="V17" s="133"/>
      <c r="W17" s="133"/>
      <c r="X17" s="133"/>
      <c r="Y17" s="133"/>
      <c r="Z17" s="133" t="s">
        <v>153</v>
      </c>
      <c r="AA17" s="133"/>
      <c r="AB17" s="133" t="s">
        <v>153</v>
      </c>
      <c r="AC17" s="133"/>
      <c r="AD17" s="133"/>
      <c r="AE17" s="133"/>
      <c r="AF17" s="133" t="s">
        <v>153</v>
      </c>
      <c r="AG17" s="133"/>
      <c r="AH17" s="134"/>
    </row>
    <row r="18" spans="1:34" s="127" customFormat="1" ht="33" customHeight="1">
      <c r="A18" s="95">
        <v>14</v>
      </c>
      <c r="B18" s="114" t="s">
        <v>165</v>
      </c>
      <c r="C18" s="114" t="s">
        <v>284</v>
      </c>
      <c r="D18" s="114" t="s">
        <v>285</v>
      </c>
      <c r="E18" s="128" t="s">
        <v>166</v>
      </c>
      <c r="F18" s="99" t="s">
        <v>143</v>
      </c>
      <c r="G18" s="99" t="s">
        <v>143</v>
      </c>
      <c r="H18" s="99" t="s">
        <v>144</v>
      </c>
      <c r="I18" s="99" t="s">
        <v>144</v>
      </c>
      <c r="J18" s="99" t="s">
        <v>148</v>
      </c>
      <c r="K18" s="129"/>
      <c r="L18" s="130" t="s">
        <v>274</v>
      </c>
      <c r="M18" s="130"/>
      <c r="N18" s="130"/>
      <c r="O18" s="131" t="s">
        <v>167</v>
      </c>
      <c r="P18" s="132"/>
      <c r="Q18" s="133" t="s">
        <v>153</v>
      </c>
      <c r="R18" s="133"/>
      <c r="S18" s="133" t="s">
        <v>153</v>
      </c>
      <c r="T18" s="133"/>
      <c r="U18" s="133"/>
      <c r="V18" s="133"/>
      <c r="W18" s="133"/>
      <c r="X18" s="133"/>
      <c r="Y18" s="133"/>
      <c r="Z18" s="133"/>
      <c r="AA18" s="133"/>
      <c r="AB18" s="133" t="s">
        <v>153</v>
      </c>
      <c r="AC18" s="133"/>
      <c r="AD18" s="133"/>
      <c r="AE18" s="133"/>
      <c r="AF18" s="133"/>
      <c r="AG18" s="133"/>
      <c r="AH18" s="134"/>
    </row>
    <row r="19" spans="1:34" s="127" customFormat="1" ht="33" customHeight="1">
      <c r="A19" s="95">
        <v>15</v>
      </c>
      <c r="B19" s="114" t="s">
        <v>173</v>
      </c>
      <c r="C19" s="114" t="s">
        <v>297</v>
      </c>
      <c r="D19" s="114" t="s">
        <v>298</v>
      </c>
      <c r="E19" s="128" t="s">
        <v>174</v>
      </c>
      <c r="F19" s="99" t="s">
        <v>143</v>
      </c>
      <c r="G19" s="99" t="s">
        <v>143</v>
      </c>
      <c r="H19" s="99" t="s">
        <v>144</v>
      </c>
      <c r="I19" s="99" t="s">
        <v>144</v>
      </c>
      <c r="J19" s="99" t="s">
        <v>145</v>
      </c>
      <c r="K19" s="129"/>
      <c r="L19" s="130" t="s">
        <v>274</v>
      </c>
      <c r="M19" s="130"/>
      <c r="N19" s="130"/>
      <c r="O19" s="131" t="s">
        <v>175</v>
      </c>
      <c r="P19" s="132"/>
      <c r="Q19" s="133" t="s">
        <v>153</v>
      </c>
      <c r="R19" s="133"/>
      <c r="S19" s="133"/>
      <c r="T19" s="133"/>
      <c r="U19" s="133" t="s">
        <v>153</v>
      </c>
      <c r="V19" s="133"/>
      <c r="W19" s="133" t="s">
        <v>153</v>
      </c>
      <c r="X19" s="133"/>
      <c r="Y19" s="133"/>
      <c r="Z19" s="133"/>
      <c r="AA19" s="133"/>
      <c r="AB19" s="133" t="s">
        <v>153</v>
      </c>
      <c r="AC19" s="133" t="s">
        <v>153</v>
      </c>
      <c r="AD19" s="133" t="s">
        <v>153</v>
      </c>
      <c r="AE19" s="133"/>
      <c r="AF19" s="133" t="s">
        <v>153</v>
      </c>
      <c r="AG19" s="133"/>
      <c r="AH19" s="134"/>
    </row>
    <row r="20" spans="1:34" s="127" customFormat="1" ht="33" customHeight="1">
      <c r="A20" s="135">
        <v>16</v>
      </c>
      <c r="B20" s="130" t="s">
        <v>176</v>
      </c>
      <c r="C20" s="130" t="s">
        <v>299</v>
      </c>
      <c r="D20" s="130" t="s">
        <v>300</v>
      </c>
      <c r="E20" s="130" t="s">
        <v>177</v>
      </c>
      <c r="F20" s="129" t="s">
        <v>178</v>
      </c>
      <c r="G20" s="129" t="s">
        <v>178</v>
      </c>
      <c r="H20" s="130" t="s">
        <v>144</v>
      </c>
      <c r="I20" s="130" t="s">
        <v>144</v>
      </c>
      <c r="J20" s="129" t="s">
        <v>148</v>
      </c>
      <c r="K20" s="129"/>
      <c r="L20" s="130" t="s">
        <v>274</v>
      </c>
      <c r="M20" s="130"/>
      <c r="N20" s="130"/>
      <c r="O20" s="131" t="s">
        <v>179</v>
      </c>
      <c r="P20" s="132" t="s">
        <v>153</v>
      </c>
      <c r="Q20" s="133"/>
      <c r="R20" s="133"/>
      <c r="S20" s="133"/>
      <c r="T20" s="133"/>
      <c r="U20" s="133" t="s">
        <v>153</v>
      </c>
      <c r="V20" s="133"/>
      <c r="W20" s="133"/>
      <c r="X20" s="133"/>
      <c r="Y20" s="133"/>
      <c r="Z20" s="133"/>
      <c r="AA20" s="133"/>
      <c r="AB20" s="133" t="s">
        <v>153</v>
      </c>
      <c r="AC20" s="133" t="s">
        <v>153</v>
      </c>
      <c r="AD20" s="133"/>
      <c r="AE20" s="133"/>
      <c r="AF20" s="133" t="s">
        <v>153</v>
      </c>
      <c r="AG20" s="133"/>
      <c r="AH20" s="134"/>
    </row>
    <row r="21" spans="1:34" s="127" customFormat="1" ht="33" customHeight="1" thickBot="1">
      <c r="A21" s="136">
        <v>17</v>
      </c>
      <c r="B21" s="137" t="s">
        <v>301</v>
      </c>
      <c r="C21" s="137" t="s">
        <v>284</v>
      </c>
      <c r="D21" s="137" t="s">
        <v>288</v>
      </c>
      <c r="E21" s="137" t="s">
        <v>302</v>
      </c>
      <c r="F21" s="138" t="s">
        <v>303</v>
      </c>
      <c r="G21" s="138" t="s">
        <v>303</v>
      </c>
      <c r="H21" s="137" t="s">
        <v>304</v>
      </c>
      <c r="I21" s="137" t="s">
        <v>304</v>
      </c>
      <c r="J21" s="138" t="s">
        <v>305</v>
      </c>
      <c r="K21" s="138"/>
      <c r="L21" s="137" t="s">
        <v>274</v>
      </c>
      <c r="M21" s="137"/>
      <c r="N21" s="137"/>
      <c r="O21" s="139" t="s">
        <v>306</v>
      </c>
      <c r="P21" s="140"/>
      <c r="Q21" s="141"/>
      <c r="R21" s="141"/>
      <c r="S21" s="141"/>
      <c r="T21" s="141"/>
      <c r="U21" s="141"/>
      <c r="V21" s="141"/>
      <c r="W21" s="141"/>
      <c r="X21" s="141"/>
      <c r="Y21" s="141"/>
      <c r="Z21" s="141"/>
      <c r="AA21" s="141"/>
      <c r="AB21" s="141"/>
      <c r="AC21" s="141"/>
      <c r="AD21" s="141"/>
      <c r="AE21" s="141"/>
      <c r="AF21" s="141"/>
      <c r="AG21" s="141"/>
      <c r="AH21" s="142"/>
    </row>
    <row r="22" spans="1:34" s="59" customFormat="1" ht="35.25" customHeight="1">
      <c r="K22" s="60"/>
    </row>
    <row r="23" spans="1:34" s="59" customFormat="1" ht="35.25" customHeight="1">
      <c r="K23" s="60"/>
    </row>
    <row r="24" spans="1:34" s="59" customFormat="1" ht="35.25" customHeight="1">
      <c r="K24" s="60"/>
    </row>
    <row r="25" spans="1:34" s="59" customFormat="1">
      <c r="K25" s="60"/>
    </row>
    <row r="26" spans="1:34" s="59" customFormat="1">
      <c r="K26" s="60"/>
    </row>
    <row r="27" spans="1:34" s="59" customFormat="1">
      <c r="K27" s="60"/>
    </row>
    <row r="28" spans="1:34" s="59" customFormat="1">
      <c r="K28" s="60"/>
    </row>
    <row r="29" spans="1:34" s="59" customFormat="1">
      <c r="K29" s="60"/>
    </row>
    <row r="30" spans="1:34" s="59" customFormat="1">
      <c r="K30" s="60"/>
    </row>
    <row r="31" spans="1:34" s="59" customFormat="1">
      <c r="K31" s="60"/>
    </row>
    <row r="32" spans="1:34" s="59" customFormat="1">
      <c r="K32" s="60"/>
    </row>
    <row r="33" spans="11:11" s="59" customFormat="1">
      <c r="K33" s="60"/>
    </row>
    <row r="34" spans="11:11" s="59" customFormat="1">
      <c r="K34" s="60"/>
    </row>
    <row r="35" spans="11:11" s="59" customFormat="1">
      <c r="K35" s="60"/>
    </row>
    <row r="36" spans="11:11" s="59" customFormat="1">
      <c r="K36" s="60"/>
    </row>
    <row r="37" spans="11:11" s="59" customFormat="1">
      <c r="K37" s="60"/>
    </row>
    <row r="38" spans="11:11" s="59" customFormat="1">
      <c r="K38" s="60"/>
    </row>
    <row r="39" spans="11:11" s="59" customFormat="1">
      <c r="K39" s="60"/>
    </row>
    <row r="40" spans="11:11" s="59" customFormat="1">
      <c r="K40" s="60"/>
    </row>
    <row r="41" spans="11:11" s="59" customFormat="1">
      <c r="K41" s="60"/>
    </row>
    <row r="42" spans="11:11" s="59" customFormat="1">
      <c r="K42" s="60"/>
    </row>
    <row r="43" spans="11:11" s="59" customFormat="1">
      <c r="K43" s="60"/>
    </row>
    <row r="44" spans="11:11" s="59" customFormat="1">
      <c r="K44" s="60"/>
    </row>
    <row r="45" spans="11:11" s="59" customFormat="1">
      <c r="K45" s="60"/>
    </row>
    <row r="46" spans="11:11" s="59" customFormat="1">
      <c r="K46" s="60"/>
    </row>
    <row r="47" spans="11:11" s="59" customFormat="1">
      <c r="K47" s="60"/>
    </row>
    <row r="48" spans="11:11" s="59" customFormat="1">
      <c r="K48" s="60"/>
    </row>
    <row r="49" spans="11:11" s="59" customFormat="1">
      <c r="K49" s="60"/>
    </row>
    <row r="50" spans="11:11" s="59" customFormat="1">
      <c r="K50" s="60"/>
    </row>
    <row r="51" spans="11:11" s="59" customFormat="1">
      <c r="K51" s="60"/>
    </row>
    <row r="52" spans="11:11" s="59" customFormat="1">
      <c r="K52" s="60"/>
    </row>
    <row r="53" spans="11:11" s="59" customFormat="1">
      <c r="K53" s="60"/>
    </row>
    <row r="54" spans="11:11" s="59" customFormat="1">
      <c r="K54" s="60"/>
    </row>
    <row r="55" spans="11:11" s="59" customFormat="1">
      <c r="K55" s="60"/>
    </row>
  </sheetData>
  <mergeCells count="20">
    <mergeCell ref="A2:A4"/>
    <mergeCell ref="B2:B4"/>
    <mergeCell ref="C2:C4"/>
    <mergeCell ref="D2:D4"/>
    <mergeCell ref="E2:E4"/>
    <mergeCell ref="P2:AH2"/>
    <mergeCell ref="P3:S3"/>
    <mergeCell ref="T3:Z3"/>
    <mergeCell ref="AA3:AD3"/>
    <mergeCell ref="AE3:AH3"/>
    <mergeCell ref="N2:N4"/>
    <mergeCell ref="O2:O4"/>
    <mergeCell ref="J2:J4"/>
    <mergeCell ref="M2:M4"/>
    <mergeCell ref="F2:F4"/>
    <mergeCell ref="G2:G4"/>
    <mergeCell ref="H2:H4"/>
    <mergeCell ref="I2:I4"/>
    <mergeCell ref="K2:K4"/>
    <mergeCell ref="L2:L4"/>
  </mergeCells>
  <phoneticPr fontId="3"/>
  <printOptions horizontalCentered="1"/>
  <pageMargins left="0.19685039370078741" right="0.19685039370078741" top="0.78740157480314965" bottom="0.78740157480314965" header="0.51181102362204722" footer="0.19685039370078741"/>
  <pageSetup paperSize="9" scale="82" orientation="landscape" verticalDpi="1200" r:id="rId1"/>
  <headerFooter alignWithMargins="0"/>
  <colBreaks count="1" manualBreakCount="1">
    <brk id="1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6"/>
  <sheetViews>
    <sheetView view="pageBreakPreview" topLeftCell="A4" zoomScale="96" zoomScaleNormal="100" zoomScaleSheetLayoutView="96" workbookViewId="0">
      <selection activeCell="B6" sqref="B6"/>
    </sheetView>
  </sheetViews>
  <sheetFormatPr defaultRowHeight="13.5"/>
  <cols>
    <col min="1" max="1" width="5.625" style="2" customWidth="1"/>
    <col min="2" max="2" width="17.625" style="2" customWidth="1"/>
    <col min="3" max="3" width="10.875" style="2" customWidth="1"/>
    <col min="4" max="4" width="12.75" style="2" customWidth="1"/>
    <col min="5" max="5" width="18.75" style="2" customWidth="1"/>
    <col min="6" max="7" width="7.625" style="2" customWidth="1"/>
    <col min="8" max="9" width="10" style="86" customWidth="1"/>
    <col min="10" max="10" width="5.25" style="86" customWidth="1"/>
    <col min="11" max="11" width="10" style="86" customWidth="1"/>
    <col min="12" max="12" width="13.75" style="2" customWidth="1"/>
    <col min="13" max="13" width="11.875" style="2" customWidth="1"/>
    <col min="14" max="14" width="9.625" style="2" customWidth="1"/>
    <col min="15" max="15" width="51.375" style="2" customWidth="1"/>
    <col min="16" max="16384" width="9" style="2"/>
  </cols>
  <sheetData>
    <row r="1" spans="1:34" s="20" customFormat="1" ht="26.25" customHeight="1" thickBot="1">
      <c r="A1" s="30" t="s">
        <v>2292</v>
      </c>
      <c r="H1" s="84"/>
      <c r="I1" s="32"/>
      <c r="J1" s="32"/>
      <c r="K1" s="32"/>
    </row>
    <row r="2" spans="1:34" s="60" customFormat="1" ht="15" customHeight="1">
      <c r="A2" s="440" t="s">
        <v>348</v>
      </c>
      <c r="B2" s="426" t="s">
        <v>384</v>
      </c>
      <c r="C2" s="426" t="s">
        <v>260</v>
      </c>
      <c r="D2" s="426" t="s">
        <v>261</v>
      </c>
      <c r="E2" s="426" t="s">
        <v>262</v>
      </c>
      <c r="F2" s="426" t="s">
        <v>263</v>
      </c>
      <c r="G2" s="426" t="s">
        <v>264</v>
      </c>
      <c r="H2" s="426" t="s">
        <v>265</v>
      </c>
      <c r="I2" s="426" t="s">
        <v>266</v>
      </c>
      <c r="J2" s="448" t="s">
        <v>863</v>
      </c>
      <c r="K2" s="446" t="s">
        <v>382</v>
      </c>
      <c r="L2" s="446" t="s">
        <v>445</v>
      </c>
      <c r="M2" s="446" t="s">
        <v>864</v>
      </c>
      <c r="N2" s="420" t="s">
        <v>268</v>
      </c>
      <c r="O2" s="423" t="s">
        <v>269</v>
      </c>
      <c r="P2" s="432" t="s">
        <v>721</v>
      </c>
      <c r="Q2" s="433"/>
      <c r="R2" s="433"/>
      <c r="S2" s="433"/>
      <c r="T2" s="433"/>
      <c r="U2" s="433"/>
      <c r="V2" s="433"/>
      <c r="W2" s="433"/>
      <c r="X2" s="433"/>
      <c r="Y2" s="433"/>
      <c r="Z2" s="433"/>
      <c r="AA2" s="433"/>
      <c r="AB2" s="433"/>
      <c r="AC2" s="433"/>
      <c r="AD2" s="433"/>
      <c r="AE2" s="433"/>
      <c r="AF2" s="433"/>
      <c r="AG2" s="433"/>
      <c r="AH2" s="434"/>
    </row>
    <row r="3" spans="1:34" s="59" customFormat="1" ht="15" customHeight="1">
      <c r="A3" s="441"/>
      <c r="B3" s="427"/>
      <c r="C3" s="427"/>
      <c r="D3" s="427"/>
      <c r="E3" s="427"/>
      <c r="F3" s="427"/>
      <c r="G3" s="427"/>
      <c r="H3" s="427"/>
      <c r="I3" s="427"/>
      <c r="J3" s="449"/>
      <c r="K3" s="450"/>
      <c r="L3" s="447"/>
      <c r="M3" s="447"/>
      <c r="N3" s="421"/>
      <c r="O3" s="424"/>
      <c r="P3" s="435" t="s">
        <v>722</v>
      </c>
      <c r="Q3" s="436"/>
      <c r="R3" s="436"/>
      <c r="S3" s="437"/>
      <c r="T3" s="438" t="s">
        <v>723</v>
      </c>
      <c r="U3" s="436"/>
      <c r="V3" s="436"/>
      <c r="W3" s="436"/>
      <c r="X3" s="436"/>
      <c r="Y3" s="436"/>
      <c r="Z3" s="437"/>
      <c r="AA3" s="438" t="s">
        <v>724</v>
      </c>
      <c r="AB3" s="436"/>
      <c r="AC3" s="436"/>
      <c r="AD3" s="437"/>
      <c r="AE3" s="438" t="s">
        <v>725</v>
      </c>
      <c r="AF3" s="436"/>
      <c r="AG3" s="436"/>
      <c r="AH3" s="439"/>
    </row>
    <row r="4" spans="1:34" s="59" customFormat="1" ht="27" customHeight="1">
      <c r="A4" s="442"/>
      <c r="B4" s="428"/>
      <c r="C4" s="428"/>
      <c r="D4" s="428"/>
      <c r="E4" s="428"/>
      <c r="F4" s="428"/>
      <c r="G4" s="428"/>
      <c r="H4" s="428"/>
      <c r="I4" s="428"/>
      <c r="J4" s="449"/>
      <c r="K4" s="450"/>
      <c r="L4" s="447"/>
      <c r="M4" s="447"/>
      <c r="N4" s="422"/>
      <c r="O4" s="425"/>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4" s="100" customFormat="1" ht="39.75" customHeight="1">
      <c r="A5" s="95">
        <v>1</v>
      </c>
      <c r="B5" s="143" t="s">
        <v>200</v>
      </c>
      <c r="C5" s="143" t="s">
        <v>201</v>
      </c>
      <c r="D5" s="143" t="s">
        <v>202</v>
      </c>
      <c r="E5" s="144" t="s">
        <v>310</v>
      </c>
      <c r="F5" s="145" t="s">
        <v>151</v>
      </c>
      <c r="G5" s="99" t="s">
        <v>151</v>
      </c>
      <c r="H5" s="114" t="s">
        <v>311</v>
      </c>
      <c r="I5" s="114" t="s">
        <v>311</v>
      </c>
      <c r="J5" s="99" t="s">
        <v>312</v>
      </c>
      <c r="K5" s="99"/>
      <c r="L5" s="105"/>
      <c r="M5" s="105"/>
      <c r="N5" s="105"/>
      <c r="O5" s="107" t="s">
        <v>313</v>
      </c>
      <c r="P5" s="132" t="s">
        <v>153</v>
      </c>
      <c r="Q5" s="133" t="s">
        <v>153</v>
      </c>
      <c r="R5" s="133" t="s">
        <v>153</v>
      </c>
      <c r="S5" s="133"/>
      <c r="T5" s="133"/>
      <c r="U5" s="133"/>
      <c r="V5" s="133"/>
      <c r="W5" s="133"/>
      <c r="X5" s="133" t="s">
        <v>153</v>
      </c>
      <c r="Y5" s="133"/>
      <c r="Z5" s="133"/>
      <c r="AA5" s="133" t="s">
        <v>153</v>
      </c>
      <c r="AB5" s="133"/>
      <c r="AC5" s="133" t="s">
        <v>153</v>
      </c>
      <c r="AD5" s="133"/>
      <c r="AE5" s="133"/>
      <c r="AF5" s="133" t="s">
        <v>153</v>
      </c>
      <c r="AG5" s="133"/>
      <c r="AH5" s="134"/>
    </row>
    <row r="6" spans="1:34" s="100" customFormat="1" ht="39.75" customHeight="1">
      <c r="A6" s="95">
        <v>2</v>
      </c>
      <c r="B6" s="143" t="s">
        <v>314</v>
      </c>
      <c r="C6" s="143" t="s">
        <v>198</v>
      </c>
      <c r="D6" s="143" t="s">
        <v>199</v>
      </c>
      <c r="E6" s="144" t="s">
        <v>315</v>
      </c>
      <c r="F6" s="145" t="s">
        <v>316</v>
      </c>
      <c r="G6" s="99" t="s">
        <v>316</v>
      </c>
      <c r="H6" s="114" t="s">
        <v>317</v>
      </c>
      <c r="I6" s="114" t="s">
        <v>317</v>
      </c>
      <c r="J6" s="99" t="s">
        <v>312</v>
      </c>
      <c r="K6" s="99"/>
      <c r="L6" s="105" t="s">
        <v>318</v>
      </c>
      <c r="M6" s="105" t="s">
        <v>319</v>
      </c>
      <c r="N6" s="105"/>
      <c r="O6" s="107" t="s">
        <v>320</v>
      </c>
      <c r="P6" s="132" t="s">
        <v>153</v>
      </c>
      <c r="Q6" s="133"/>
      <c r="R6" s="133"/>
      <c r="S6" s="133"/>
      <c r="T6" s="133"/>
      <c r="U6" s="133"/>
      <c r="V6" s="133"/>
      <c r="W6" s="133"/>
      <c r="X6" s="133"/>
      <c r="Y6" s="133"/>
      <c r="Z6" s="133" t="s">
        <v>153</v>
      </c>
      <c r="AA6" s="133"/>
      <c r="AB6" s="133"/>
      <c r="AC6" s="133"/>
      <c r="AD6" s="133"/>
      <c r="AE6" s="133"/>
      <c r="AF6" s="133"/>
      <c r="AG6" s="133"/>
      <c r="AH6" s="134"/>
    </row>
    <row r="7" spans="1:34" s="100" customFormat="1" ht="39.75" customHeight="1">
      <c r="A7" s="95">
        <v>3</v>
      </c>
      <c r="B7" s="143" t="s">
        <v>321</v>
      </c>
      <c r="C7" s="143" t="s">
        <v>190</v>
      </c>
      <c r="D7" s="143" t="s">
        <v>191</v>
      </c>
      <c r="E7" s="144" t="s">
        <v>193</v>
      </c>
      <c r="F7" s="145" t="s">
        <v>143</v>
      </c>
      <c r="G7" s="99" t="s">
        <v>143</v>
      </c>
      <c r="H7" s="114" t="s">
        <v>317</v>
      </c>
      <c r="I7" s="114" t="s">
        <v>317</v>
      </c>
      <c r="J7" s="99" t="s">
        <v>312</v>
      </c>
      <c r="K7" s="99"/>
      <c r="L7" s="105"/>
      <c r="M7" s="105"/>
      <c r="N7" s="105"/>
      <c r="O7" s="107" t="s">
        <v>322</v>
      </c>
      <c r="P7" s="132" t="s">
        <v>153</v>
      </c>
      <c r="Q7" s="133" t="s">
        <v>153</v>
      </c>
      <c r="R7" s="133"/>
      <c r="S7" s="133"/>
      <c r="T7" s="133"/>
      <c r="U7" s="133"/>
      <c r="V7" s="133"/>
      <c r="W7" s="133"/>
      <c r="X7" s="133"/>
      <c r="Y7" s="133"/>
      <c r="Z7" s="133" t="s">
        <v>153</v>
      </c>
      <c r="AA7" s="133"/>
      <c r="AB7" s="133" t="s">
        <v>153</v>
      </c>
      <c r="AC7" s="133"/>
      <c r="AD7" s="133"/>
      <c r="AE7" s="133"/>
      <c r="AF7" s="133"/>
      <c r="AG7" s="133"/>
      <c r="AH7" s="134" t="s">
        <v>153</v>
      </c>
    </row>
    <row r="8" spans="1:34" s="100" customFormat="1" ht="39.75" customHeight="1">
      <c r="A8" s="95">
        <v>4</v>
      </c>
      <c r="B8" s="143" t="s">
        <v>203</v>
      </c>
      <c r="C8" s="143" t="s">
        <v>204</v>
      </c>
      <c r="D8" s="143" t="s">
        <v>205</v>
      </c>
      <c r="E8" s="144" t="s">
        <v>206</v>
      </c>
      <c r="F8" s="145" t="s">
        <v>143</v>
      </c>
      <c r="G8" s="99" t="s">
        <v>143</v>
      </c>
      <c r="H8" s="114" t="s">
        <v>317</v>
      </c>
      <c r="I8" s="114" t="s">
        <v>317</v>
      </c>
      <c r="J8" s="99" t="s">
        <v>312</v>
      </c>
      <c r="K8" s="99" t="s">
        <v>153</v>
      </c>
      <c r="L8" s="105" t="s">
        <v>274</v>
      </c>
      <c r="M8" s="105" t="s">
        <v>319</v>
      </c>
      <c r="N8" s="105"/>
      <c r="O8" s="107" t="s">
        <v>323</v>
      </c>
      <c r="P8" s="132" t="s">
        <v>153</v>
      </c>
      <c r="Q8" s="133"/>
      <c r="R8" s="133"/>
      <c r="S8" s="133"/>
      <c r="T8" s="133"/>
      <c r="U8" s="133"/>
      <c r="V8" s="133" t="s">
        <v>153</v>
      </c>
      <c r="W8" s="133"/>
      <c r="X8" s="133"/>
      <c r="Y8" s="133"/>
      <c r="Z8" s="133" t="s">
        <v>153</v>
      </c>
      <c r="AA8" s="133" t="s">
        <v>153</v>
      </c>
      <c r="AB8" s="133" t="s">
        <v>153</v>
      </c>
      <c r="AC8" s="133" t="s">
        <v>153</v>
      </c>
      <c r="AD8" s="133" t="s">
        <v>153</v>
      </c>
      <c r="AE8" s="133" t="s">
        <v>153</v>
      </c>
      <c r="AF8" s="133"/>
      <c r="AG8" s="133"/>
      <c r="AH8" s="134" t="s">
        <v>153</v>
      </c>
    </row>
    <row r="9" spans="1:34" s="100" customFormat="1" ht="39.75" customHeight="1">
      <c r="A9" s="95">
        <v>5</v>
      </c>
      <c r="B9" s="143" t="s">
        <v>189</v>
      </c>
      <c r="C9" s="143" t="s">
        <v>190</v>
      </c>
      <c r="D9" s="143" t="s">
        <v>191</v>
      </c>
      <c r="E9" s="146" t="s">
        <v>192</v>
      </c>
      <c r="F9" s="145" t="s">
        <v>178</v>
      </c>
      <c r="G9" s="99" t="s">
        <v>178</v>
      </c>
      <c r="H9" s="114" t="s">
        <v>324</v>
      </c>
      <c r="I9" s="114" t="s">
        <v>324</v>
      </c>
      <c r="J9" s="99" t="s">
        <v>312</v>
      </c>
      <c r="K9" s="99"/>
      <c r="L9" s="105" t="s">
        <v>318</v>
      </c>
      <c r="M9" s="105" t="s">
        <v>325</v>
      </c>
      <c r="N9" s="105"/>
      <c r="O9" s="107" t="s">
        <v>326</v>
      </c>
      <c r="P9" s="132" t="s">
        <v>153</v>
      </c>
      <c r="Q9" s="133" t="s">
        <v>153</v>
      </c>
      <c r="R9" s="133"/>
      <c r="S9" s="133"/>
      <c r="T9" s="133"/>
      <c r="U9" s="133"/>
      <c r="V9" s="133"/>
      <c r="W9" s="133"/>
      <c r="X9" s="133"/>
      <c r="Y9" s="133"/>
      <c r="Z9" s="133" t="s">
        <v>153</v>
      </c>
      <c r="AA9" s="133"/>
      <c r="AB9" s="133"/>
      <c r="AC9" s="133"/>
      <c r="AD9" s="133" t="s">
        <v>153</v>
      </c>
      <c r="AE9" s="133"/>
      <c r="AF9" s="133"/>
      <c r="AG9" s="133" t="s">
        <v>153</v>
      </c>
      <c r="AH9" s="134"/>
    </row>
    <row r="10" spans="1:34" s="100" customFormat="1" ht="39.75" customHeight="1">
      <c r="A10" s="95">
        <v>6</v>
      </c>
      <c r="B10" s="143" t="s">
        <v>327</v>
      </c>
      <c r="C10" s="143" t="s">
        <v>195</v>
      </c>
      <c r="D10" s="143" t="s">
        <v>196</v>
      </c>
      <c r="E10" s="144" t="s">
        <v>328</v>
      </c>
      <c r="F10" s="145" t="s">
        <v>329</v>
      </c>
      <c r="G10" s="99" t="s">
        <v>330</v>
      </c>
      <c r="H10" s="114" t="s">
        <v>331</v>
      </c>
      <c r="I10" s="114" t="s">
        <v>331</v>
      </c>
      <c r="J10" s="99" t="s">
        <v>312</v>
      </c>
      <c r="K10" s="99"/>
      <c r="L10" s="105" t="s">
        <v>318</v>
      </c>
      <c r="M10" s="105" t="s">
        <v>325</v>
      </c>
      <c r="N10" s="105"/>
      <c r="O10" s="107" t="s">
        <v>332</v>
      </c>
      <c r="P10" s="132" t="s">
        <v>153</v>
      </c>
      <c r="Q10" s="133"/>
      <c r="R10" s="133"/>
      <c r="S10" s="133"/>
      <c r="T10" s="133"/>
      <c r="U10" s="133"/>
      <c r="V10" s="133"/>
      <c r="W10" s="133"/>
      <c r="X10" s="133"/>
      <c r="Y10" s="133"/>
      <c r="Z10" s="133" t="s">
        <v>153</v>
      </c>
      <c r="AA10" s="133"/>
      <c r="AB10" s="133" t="s">
        <v>153</v>
      </c>
      <c r="AC10" s="133"/>
      <c r="AD10" s="133"/>
      <c r="AE10" s="133"/>
      <c r="AF10" s="133"/>
      <c r="AG10" s="133"/>
      <c r="AH10" s="134" t="s">
        <v>153</v>
      </c>
    </row>
    <row r="11" spans="1:34" s="100" customFormat="1" ht="39.75" customHeight="1">
      <c r="A11" s="95">
        <v>7</v>
      </c>
      <c r="B11" s="143" t="s">
        <v>333</v>
      </c>
      <c r="C11" s="143" t="s">
        <v>204</v>
      </c>
      <c r="D11" s="143" t="s">
        <v>334</v>
      </c>
      <c r="E11" s="144" t="s">
        <v>335</v>
      </c>
      <c r="F11" s="99" t="s">
        <v>330</v>
      </c>
      <c r="G11" s="99" t="s">
        <v>330</v>
      </c>
      <c r="H11" s="114" t="s">
        <v>331</v>
      </c>
      <c r="I11" s="114" t="s">
        <v>331</v>
      </c>
      <c r="J11" s="99" t="s">
        <v>312</v>
      </c>
      <c r="K11" s="99"/>
      <c r="L11" s="105" t="s">
        <v>336</v>
      </c>
      <c r="M11" s="105" t="s">
        <v>337</v>
      </c>
      <c r="N11" s="105"/>
      <c r="O11" s="107" t="s">
        <v>338</v>
      </c>
      <c r="P11" s="132" t="s">
        <v>153</v>
      </c>
      <c r="Q11" s="133"/>
      <c r="R11" s="133"/>
      <c r="S11" s="133"/>
      <c r="T11" s="133"/>
      <c r="U11" s="133"/>
      <c r="V11" s="133"/>
      <c r="W11" s="133" t="s">
        <v>153</v>
      </c>
      <c r="X11" s="133"/>
      <c r="Y11" s="133"/>
      <c r="Z11" s="133" t="s">
        <v>153</v>
      </c>
      <c r="AA11" s="133"/>
      <c r="AB11" s="133" t="s">
        <v>153</v>
      </c>
      <c r="AC11" s="133"/>
      <c r="AD11" s="133"/>
      <c r="AE11" s="133"/>
      <c r="AF11" s="133"/>
      <c r="AG11" s="133"/>
      <c r="AH11" s="134" t="s">
        <v>153</v>
      </c>
    </row>
    <row r="12" spans="1:34" s="100" customFormat="1" ht="39.75" customHeight="1">
      <c r="A12" s="95">
        <v>8</v>
      </c>
      <c r="B12" s="143" t="s">
        <v>194</v>
      </c>
      <c r="C12" s="143" t="s">
        <v>195</v>
      </c>
      <c r="D12" s="143" t="s">
        <v>196</v>
      </c>
      <c r="E12" s="144" t="s">
        <v>197</v>
      </c>
      <c r="F12" s="145" t="s">
        <v>339</v>
      </c>
      <c r="G12" s="99" t="s">
        <v>339</v>
      </c>
      <c r="H12" s="114" t="s">
        <v>340</v>
      </c>
      <c r="I12" s="114" t="s">
        <v>340</v>
      </c>
      <c r="J12" s="99" t="s">
        <v>312</v>
      </c>
      <c r="K12" s="99"/>
      <c r="L12" s="105"/>
      <c r="M12" s="105"/>
      <c r="N12" s="105"/>
      <c r="O12" s="107" t="s">
        <v>341</v>
      </c>
      <c r="P12" s="132" t="s">
        <v>153</v>
      </c>
      <c r="Q12" s="133"/>
      <c r="R12" s="133"/>
      <c r="S12" s="133"/>
      <c r="T12" s="133"/>
      <c r="U12" s="133"/>
      <c r="V12" s="133"/>
      <c r="W12" s="133"/>
      <c r="X12" s="133"/>
      <c r="Y12" s="133"/>
      <c r="Z12" s="133" t="s">
        <v>153</v>
      </c>
      <c r="AA12" s="133" t="s">
        <v>153</v>
      </c>
      <c r="AB12" s="133"/>
      <c r="AC12" s="133"/>
      <c r="AD12" s="133"/>
      <c r="AE12" s="133"/>
      <c r="AF12" s="133"/>
      <c r="AG12" s="133"/>
      <c r="AH12" s="134" t="s">
        <v>153</v>
      </c>
    </row>
    <row r="13" spans="1:34" s="100" customFormat="1" ht="39.75" customHeight="1">
      <c r="A13" s="95">
        <v>9</v>
      </c>
      <c r="B13" s="143" t="s">
        <v>207</v>
      </c>
      <c r="C13" s="143" t="s">
        <v>204</v>
      </c>
      <c r="D13" s="143" t="s">
        <v>208</v>
      </c>
      <c r="E13" s="144" t="s">
        <v>209</v>
      </c>
      <c r="F13" s="145" t="s">
        <v>339</v>
      </c>
      <c r="G13" s="99" t="s">
        <v>339</v>
      </c>
      <c r="H13" s="114" t="s">
        <v>340</v>
      </c>
      <c r="I13" s="114" t="s">
        <v>340</v>
      </c>
      <c r="J13" s="99" t="s">
        <v>312</v>
      </c>
      <c r="K13" s="99"/>
      <c r="L13" s="105"/>
      <c r="M13" s="105"/>
      <c r="N13" s="105"/>
      <c r="O13" s="107" t="s">
        <v>342</v>
      </c>
      <c r="P13" s="132" t="s">
        <v>153</v>
      </c>
      <c r="Q13" s="133"/>
      <c r="R13" s="133"/>
      <c r="S13" s="133"/>
      <c r="T13" s="133"/>
      <c r="U13" s="133"/>
      <c r="V13" s="133"/>
      <c r="W13" s="133"/>
      <c r="X13" s="133"/>
      <c r="Y13" s="133"/>
      <c r="Z13" s="133" t="s">
        <v>153</v>
      </c>
      <c r="AA13" s="133" t="s">
        <v>153</v>
      </c>
      <c r="AB13" s="133"/>
      <c r="AC13" s="133"/>
      <c r="AD13" s="133"/>
      <c r="AE13" s="133"/>
      <c r="AF13" s="133"/>
      <c r="AG13" s="133"/>
      <c r="AH13" s="134" t="s">
        <v>153</v>
      </c>
    </row>
    <row r="14" spans="1:34" s="100" customFormat="1" ht="39.75" customHeight="1" thickBot="1">
      <c r="A14" s="147">
        <v>10</v>
      </c>
      <c r="B14" s="148" t="s">
        <v>343</v>
      </c>
      <c r="C14" s="148" t="s">
        <v>204</v>
      </c>
      <c r="D14" s="148" t="s">
        <v>344</v>
      </c>
      <c r="E14" s="149" t="s">
        <v>210</v>
      </c>
      <c r="F14" s="150" t="s">
        <v>345</v>
      </c>
      <c r="G14" s="151" t="s">
        <v>345</v>
      </c>
      <c r="H14" s="152" t="s">
        <v>340</v>
      </c>
      <c r="I14" s="152" t="s">
        <v>340</v>
      </c>
      <c r="J14" s="151" t="s">
        <v>312</v>
      </c>
      <c r="K14" s="151"/>
      <c r="L14" s="153"/>
      <c r="M14" s="153"/>
      <c r="N14" s="153"/>
      <c r="O14" s="154" t="s">
        <v>346</v>
      </c>
      <c r="P14" s="140" t="s">
        <v>153</v>
      </c>
      <c r="Q14" s="141"/>
      <c r="R14" s="141"/>
      <c r="S14" s="141"/>
      <c r="T14" s="141"/>
      <c r="U14" s="141"/>
      <c r="V14" s="141"/>
      <c r="W14" s="141"/>
      <c r="X14" s="141"/>
      <c r="Y14" s="141"/>
      <c r="Z14" s="141" t="s">
        <v>153</v>
      </c>
      <c r="AA14" s="141"/>
      <c r="AB14" s="141"/>
      <c r="AC14" s="141" t="s">
        <v>153</v>
      </c>
      <c r="AD14" s="141" t="s">
        <v>153</v>
      </c>
      <c r="AE14" s="141"/>
      <c r="AF14" s="141"/>
      <c r="AG14" s="141"/>
      <c r="AH14" s="142" t="s">
        <v>153</v>
      </c>
    </row>
    <row r="15" spans="1:34" ht="16.5" customHeight="1" thickBot="1">
      <c r="A15" s="37"/>
      <c r="B15" s="38"/>
      <c r="C15" s="38"/>
      <c r="D15" s="38"/>
      <c r="E15" s="38"/>
      <c r="F15" s="38"/>
      <c r="G15" s="38"/>
      <c r="H15" s="85"/>
      <c r="I15" s="85"/>
      <c r="J15" s="85"/>
      <c r="K15" s="85"/>
    </row>
    <row r="16" spans="1:34" ht="126" customHeight="1" thickBot="1">
      <c r="A16" s="443" t="s">
        <v>347</v>
      </c>
      <c r="B16" s="444"/>
      <c r="C16" s="444"/>
      <c r="D16" s="444"/>
      <c r="E16" s="444"/>
      <c r="F16" s="444"/>
      <c r="G16" s="444"/>
      <c r="H16" s="444"/>
      <c r="I16" s="444"/>
      <c r="J16" s="444"/>
      <c r="K16" s="444"/>
      <c r="L16" s="444"/>
      <c r="M16" s="444"/>
      <c r="N16" s="444"/>
      <c r="O16" s="445"/>
    </row>
  </sheetData>
  <mergeCells count="21">
    <mergeCell ref="A16:O16"/>
    <mergeCell ref="A2:A4"/>
    <mergeCell ref="B2:B4"/>
    <mergeCell ref="C2:C4"/>
    <mergeCell ref="D2:D4"/>
    <mergeCell ref="E2:E4"/>
    <mergeCell ref="F2:F4"/>
    <mergeCell ref="O2:O4"/>
    <mergeCell ref="H2:H4"/>
    <mergeCell ref="M2:M4"/>
    <mergeCell ref="L2:L4"/>
    <mergeCell ref="N2:N4"/>
    <mergeCell ref="J2:J4"/>
    <mergeCell ref="G2:G4"/>
    <mergeCell ref="K2:K4"/>
    <mergeCell ref="I2:I4"/>
    <mergeCell ref="P2:AH2"/>
    <mergeCell ref="P3:S3"/>
    <mergeCell ref="T3:Z3"/>
    <mergeCell ref="AA3:AD3"/>
    <mergeCell ref="AE3:AH3"/>
  </mergeCells>
  <phoneticPr fontId="3"/>
  <printOptions horizontalCentered="1"/>
  <pageMargins left="0.19685039370078741" right="0.19685039370078741" top="0.78740157480314965" bottom="0.78740157480314965" header="0.51181102362204722" footer="0.19685039370078741"/>
  <pageSetup paperSize="9" scale="70" orientation="landscape" verticalDpi="1200" r:id="rId1"/>
  <headerFooter alignWithMargins="0">
    <oddFooter>&amp;C2</oddFooter>
  </headerFooter>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3"/>
  <sheetViews>
    <sheetView view="pageBreakPreview" zoomScale="98" zoomScaleNormal="100" zoomScaleSheetLayoutView="98" workbookViewId="0">
      <selection activeCell="E21" sqref="E21"/>
    </sheetView>
  </sheetViews>
  <sheetFormatPr defaultColWidth="8.875" defaultRowHeight="13.5"/>
  <cols>
    <col min="1" max="1" width="5.625" style="81" customWidth="1"/>
    <col min="2" max="2" width="17.25" style="81" customWidth="1"/>
    <col min="3" max="3" width="12.125" style="81" customWidth="1"/>
    <col min="4" max="4" width="12.75" style="81" customWidth="1"/>
    <col min="5" max="5" width="15.625" style="81" customWidth="1"/>
    <col min="6" max="7" width="7.625" style="81" customWidth="1"/>
    <col min="8" max="9" width="10.5" style="81" customWidth="1"/>
    <col min="10" max="10" width="5.5" style="81" customWidth="1"/>
    <col min="11" max="11" width="11.25" style="81" customWidth="1"/>
    <col min="12" max="12" width="13.75" style="81" customWidth="1"/>
    <col min="13" max="13" width="7.375" style="81" customWidth="1"/>
    <col min="14" max="14" width="21.75" style="81" customWidth="1"/>
    <col min="15" max="15" width="44.25" style="81" customWidth="1"/>
    <col min="16" max="16384" width="8.875" style="81"/>
  </cols>
  <sheetData>
    <row r="1" spans="1:34" ht="41.25" customHeight="1" thickBot="1">
      <c r="A1" s="30" t="s">
        <v>2293</v>
      </c>
      <c r="H1" s="58"/>
      <c r="I1" s="32"/>
      <c r="J1" s="32"/>
    </row>
    <row r="2" spans="1:34" s="60" customFormat="1" ht="15" customHeight="1">
      <c r="A2" s="440" t="s">
        <v>348</v>
      </c>
      <c r="B2" s="426" t="s">
        <v>384</v>
      </c>
      <c r="C2" s="426" t="s">
        <v>260</v>
      </c>
      <c r="D2" s="426" t="s">
        <v>261</v>
      </c>
      <c r="E2" s="426" t="s">
        <v>262</v>
      </c>
      <c r="F2" s="426" t="s">
        <v>263</v>
      </c>
      <c r="G2" s="426" t="s">
        <v>264</v>
      </c>
      <c r="H2" s="426" t="s">
        <v>265</v>
      </c>
      <c r="I2" s="426" t="s">
        <v>266</v>
      </c>
      <c r="J2" s="448" t="s">
        <v>863</v>
      </c>
      <c r="K2" s="446" t="s">
        <v>382</v>
      </c>
      <c r="L2" s="446" t="s">
        <v>445</v>
      </c>
      <c r="M2" s="446" t="s">
        <v>864</v>
      </c>
      <c r="N2" s="420" t="s">
        <v>268</v>
      </c>
      <c r="O2" s="423" t="s">
        <v>269</v>
      </c>
      <c r="P2" s="432" t="s">
        <v>721</v>
      </c>
      <c r="Q2" s="433"/>
      <c r="R2" s="433"/>
      <c r="S2" s="433"/>
      <c r="T2" s="433"/>
      <c r="U2" s="433"/>
      <c r="V2" s="433"/>
      <c r="W2" s="433"/>
      <c r="X2" s="433"/>
      <c r="Y2" s="433"/>
      <c r="Z2" s="433"/>
      <c r="AA2" s="433"/>
      <c r="AB2" s="433"/>
      <c r="AC2" s="433"/>
      <c r="AD2" s="433"/>
      <c r="AE2" s="433"/>
      <c r="AF2" s="433"/>
      <c r="AG2" s="433"/>
      <c r="AH2" s="434"/>
    </row>
    <row r="3" spans="1:34" s="59" customFormat="1" ht="15" customHeight="1">
      <c r="A3" s="441"/>
      <c r="B3" s="427"/>
      <c r="C3" s="427"/>
      <c r="D3" s="427"/>
      <c r="E3" s="427"/>
      <c r="F3" s="427"/>
      <c r="G3" s="427"/>
      <c r="H3" s="427"/>
      <c r="I3" s="427"/>
      <c r="J3" s="449"/>
      <c r="K3" s="450"/>
      <c r="L3" s="447"/>
      <c r="M3" s="447"/>
      <c r="N3" s="421"/>
      <c r="O3" s="424"/>
      <c r="P3" s="435" t="s">
        <v>722</v>
      </c>
      <c r="Q3" s="436"/>
      <c r="R3" s="436"/>
      <c r="S3" s="437"/>
      <c r="T3" s="438" t="s">
        <v>723</v>
      </c>
      <c r="U3" s="436"/>
      <c r="V3" s="436"/>
      <c r="W3" s="436"/>
      <c r="X3" s="436"/>
      <c r="Y3" s="436"/>
      <c r="Z3" s="437"/>
      <c r="AA3" s="438" t="s">
        <v>724</v>
      </c>
      <c r="AB3" s="436"/>
      <c r="AC3" s="436"/>
      <c r="AD3" s="437"/>
      <c r="AE3" s="438" t="s">
        <v>725</v>
      </c>
      <c r="AF3" s="436"/>
      <c r="AG3" s="436"/>
      <c r="AH3" s="439"/>
    </row>
    <row r="4" spans="1:34" s="59" customFormat="1" ht="27" customHeight="1">
      <c r="A4" s="442"/>
      <c r="B4" s="428"/>
      <c r="C4" s="428"/>
      <c r="D4" s="428"/>
      <c r="E4" s="428"/>
      <c r="F4" s="428"/>
      <c r="G4" s="428"/>
      <c r="H4" s="428"/>
      <c r="I4" s="428"/>
      <c r="J4" s="449"/>
      <c r="K4" s="450"/>
      <c r="L4" s="447"/>
      <c r="M4" s="447"/>
      <c r="N4" s="422"/>
      <c r="O4" s="425"/>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4" s="164" customFormat="1" ht="42" customHeight="1">
      <c r="A5" s="95">
        <v>1</v>
      </c>
      <c r="B5" s="155" t="s">
        <v>349</v>
      </c>
      <c r="C5" s="155" t="s">
        <v>350</v>
      </c>
      <c r="D5" s="155" t="s">
        <v>351</v>
      </c>
      <c r="E5" s="156" t="s">
        <v>352</v>
      </c>
      <c r="F5" s="99" t="s">
        <v>151</v>
      </c>
      <c r="G5" s="99" t="s">
        <v>151</v>
      </c>
      <c r="H5" s="114" t="s">
        <v>353</v>
      </c>
      <c r="I5" s="114" t="s">
        <v>353</v>
      </c>
      <c r="J5" s="99" t="s">
        <v>354</v>
      </c>
      <c r="K5" s="157"/>
      <c r="L5" s="158" t="s">
        <v>280</v>
      </c>
      <c r="M5" s="158"/>
      <c r="N5" s="159"/>
      <c r="O5" s="160" t="s">
        <v>355</v>
      </c>
      <c r="P5" s="161" t="s">
        <v>215</v>
      </c>
      <c r="Q5" s="162" t="s">
        <v>153</v>
      </c>
      <c r="R5" s="162"/>
      <c r="S5" s="162"/>
      <c r="T5" s="162" t="s">
        <v>153</v>
      </c>
      <c r="U5" s="162" t="s">
        <v>153</v>
      </c>
      <c r="V5" s="162" t="s">
        <v>153</v>
      </c>
      <c r="W5" s="162"/>
      <c r="X5" s="162" t="s">
        <v>153</v>
      </c>
      <c r="Y5" s="162"/>
      <c r="Z5" s="162" t="s">
        <v>153</v>
      </c>
      <c r="AA5" s="162" t="s">
        <v>153</v>
      </c>
      <c r="AB5" s="162" t="s">
        <v>153</v>
      </c>
      <c r="AC5" s="162" t="s">
        <v>153</v>
      </c>
      <c r="AD5" s="162" t="s">
        <v>153</v>
      </c>
      <c r="AE5" s="162" t="s">
        <v>153</v>
      </c>
      <c r="AF5" s="162"/>
      <c r="AG5" s="162"/>
      <c r="AH5" s="163" t="s">
        <v>153</v>
      </c>
    </row>
    <row r="6" spans="1:34" ht="42" customHeight="1">
      <c r="A6" s="39">
        <v>2</v>
      </c>
      <c r="B6" s="14" t="s">
        <v>2294</v>
      </c>
      <c r="C6" s="14" t="s">
        <v>2295</v>
      </c>
      <c r="D6" s="14" t="s">
        <v>2296</v>
      </c>
      <c r="E6" s="41" t="s">
        <v>2297</v>
      </c>
      <c r="F6" s="10" t="s">
        <v>151</v>
      </c>
      <c r="G6" s="10" t="s">
        <v>143</v>
      </c>
      <c r="H6" s="15" t="s">
        <v>217</v>
      </c>
      <c r="I6" s="15" t="s">
        <v>2053</v>
      </c>
      <c r="J6" s="10" t="s">
        <v>211</v>
      </c>
      <c r="K6" s="286"/>
      <c r="L6" s="293" t="s">
        <v>2298</v>
      </c>
      <c r="M6" s="293"/>
      <c r="N6" s="293" t="s">
        <v>2299</v>
      </c>
      <c r="O6" s="294" t="s">
        <v>2300</v>
      </c>
      <c r="P6" s="295" t="s">
        <v>153</v>
      </c>
      <c r="Q6" s="296" t="s">
        <v>153</v>
      </c>
      <c r="R6" s="296"/>
      <c r="S6" s="296"/>
      <c r="T6" s="296" t="s">
        <v>153</v>
      </c>
      <c r="U6" s="296"/>
      <c r="V6" s="296" t="s">
        <v>153</v>
      </c>
      <c r="W6" s="296" t="s">
        <v>153</v>
      </c>
      <c r="X6" s="296"/>
      <c r="Y6" s="296"/>
      <c r="Z6" s="296" t="s">
        <v>153</v>
      </c>
      <c r="AA6" s="296" t="s">
        <v>153</v>
      </c>
      <c r="AB6" s="296" t="s">
        <v>153</v>
      </c>
      <c r="AC6" s="296" t="s">
        <v>153</v>
      </c>
      <c r="AD6" s="296" t="s">
        <v>153</v>
      </c>
      <c r="AE6" s="296" t="s">
        <v>153</v>
      </c>
      <c r="AF6" s="296" t="s">
        <v>153</v>
      </c>
      <c r="AG6" s="296"/>
      <c r="AH6" s="297" t="s">
        <v>153</v>
      </c>
    </row>
    <row r="7" spans="1:34" s="164" customFormat="1" ht="42" customHeight="1">
      <c r="A7" s="95">
        <v>3</v>
      </c>
      <c r="B7" s="155" t="s">
        <v>356</v>
      </c>
      <c r="C7" s="155" t="s">
        <v>350</v>
      </c>
      <c r="D7" s="155" t="s">
        <v>357</v>
      </c>
      <c r="E7" s="156" t="s">
        <v>212</v>
      </c>
      <c r="F7" s="99" t="s">
        <v>316</v>
      </c>
      <c r="G7" s="99" t="s">
        <v>316</v>
      </c>
      <c r="H7" s="114" t="s">
        <v>353</v>
      </c>
      <c r="I7" s="114" t="s">
        <v>353</v>
      </c>
      <c r="J7" s="99" t="s">
        <v>354</v>
      </c>
      <c r="K7" s="157" t="s">
        <v>153</v>
      </c>
      <c r="L7" s="158" t="s">
        <v>280</v>
      </c>
      <c r="M7" s="158"/>
      <c r="N7" s="159"/>
      <c r="O7" s="160" t="s">
        <v>358</v>
      </c>
      <c r="P7" s="161" t="s">
        <v>153</v>
      </c>
      <c r="Q7" s="162" t="s">
        <v>153</v>
      </c>
      <c r="R7" s="162" t="s">
        <v>153</v>
      </c>
      <c r="S7" s="162"/>
      <c r="T7" s="162" t="s">
        <v>153</v>
      </c>
      <c r="U7" s="162"/>
      <c r="V7" s="162" t="s">
        <v>153</v>
      </c>
      <c r="W7" s="162"/>
      <c r="X7" s="162" t="s">
        <v>153</v>
      </c>
      <c r="Y7" s="162"/>
      <c r="Z7" s="162" t="s">
        <v>153</v>
      </c>
      <c r="AA7" s="162" t="s">
        <v>153</v>
      </c>
      <c r="AB7" s="162" t="s">
        <v>153</v>
      </c>
      <c r="AC7" s="162" t="s">
        <v>153</v>
      </c>
      <c r="AD7" s="162"/>
      <c r="AE7" s="162" t="s">
        <v>153</v>
      </c>
      <c r="AF7" s="162" t="s">
        <v>153</v>
      </c>
      <c r="AG7" s="162"/>
      <c r="AH7" s="163"/>
    </row>
    <row r="8" spans="1:34" s="164" customFormat="1" ht="42" customHeight="1">
      <c r="A8" s="95">
        <v>4</v>
      </c>
      <c r="B8" s="155" t="s">
        <v>359</v>
      </c>
      <c r="C8" s="155" t="s">
        <v>350</v>
      </c>
      <c r="D8" s="155" t="s">
        <v>357</v>
      </c>
      <c r="E8" s="156" t="s">
        <v>213</v>
      </c>
      <c r="F8" s="99" t="s">
        <v>360</v>
      </c>
      <c r="G8" s="99" t="s">
        <v>360</v>
      </c>
      <c r="H8" s="114" t="s">
        <v>361</v>
      </c>
      <c r="I8" s="114" t="s">
        <v>361</v>
      </c>
      <c r="J8" s="99" t="s">
        <v>354</v>
      </c>
      <c r="K8" s="157"/>
      <c r="L8" s="158" t="s">
        <v>291</v>
      </c>
      <c r="M8" s="158"/>
      <c r="N8" s="159"/>
      <c r="O8" s="160" t="s">
        <v>362</v>
      </c>
      <c r="P8" s="161" t="s">
        <v>153</v>
      </c>
      <c r="Q8" s="162"/>
      <c r="R8" s="162" t="s">
        <v>153</v>
      </c>
      <c r="S8" s="162"/>
      <c r="T8" s="162" t="s">
        <v>153</v>
      </c>
      <c r="U8" s="162"/>
      <c r="V8" s="162" t="s">
        <v>153</v>
      </c>
      <c r="W8" s="162"/>
      <c r="X8" s="162"/>
      <c r="Y8" s="162"/>
      <c r="Z8" s="162" t="s">
        <v>153</v>
      </c>
      <c r="AA8" s="162"/>
      <c r="AB8" s="162"/>
      <c r="AC8" s="162"/>
      <c r="AD8" s="162"/>
      <c r="AE8" s="162"/>
      <c r="AF8" s="162"/>
      <c r="AG8" s="162"/>
      <c r="AH8" s="163"/>
    </row>
    <row r="9" spans="1:34" s="164" customFormat="1" ht="42" customHeight="1">
      <c r="A9" s="95">
        <v>5</v>
      </c>
      <c r="B9" s="155" t="s">
        <v>363</v>
      </c>
      <c r="C9" s="155" t="s">
        <v>364</v>
      </c>
      <c r="D9" s="155" t="s">
        <v>365</v>
      </c>
      <c r="E9" s="156" t="s">
        <v>366</v>
      </c>
      <c r="F9" s="99" t="s">
        <v>143</v>
      </c>
      <c r="G9" s="99" t="s">
        <v>143</v>
      </c>
      <c r="H9" s="114" t="s">
        <v>367</v>
      </c>
      <c r="I9" s="114" t="s">
        <v>367</v>
      </c>
      <c r="J9" s="99" t="s">
        <v>305</v>
      </c>
      <c r="K9" s="157" t="s">
        <v>153</v>
      </c>
      <c r="L9" s="158" t="s">
        <v>368</v>
      </c>
      <c r="M9" s="158"/>
      <c r="N9" s="159"/>
      <c r="O9" s="160" t="s">
        <v>369</v>
      </c>
      <c r="P9" s="161" t="s">
        <v>153</v>
      </c>
      <c r="Q9" s="162"/>
      <c r="R9" s="162"/>
      <c r="S9" s="162" t="s">
        <v>153</v>
      </c>
      <c r="T9" s="162" t="s">
        <v>153</v>
      </c>
      <c r="U9" s="162"/>
      <c r="V9" s="162" t="s">
        <v>153</v>
      </c>
      <c r="W9" s="162"/>
      <c r="X9" s="162" t="s">
        <v>153</v>
      </c>
      <c r="Y9" s="162"/>
      <c r="Z9" s="162" t="s">
        <v>153</v>
      </c>
      <c r="AA9" s="162" t="s">
        <v>153</v>
      </c>
      <c r="AB9" s="162"/>
      <c r="AC9" s="162" t="s">
        <v>153</v>
      </c>
      <c r="AD9" s="162"/>
      <c r="AE9" s="162" t="s">
        <v>153</v>
      </c>
      <c r="AF9" s="162" t="s">
        <v>153</v>
      </c>
      <c r="AG9" s="162"/>
      <c r="AH9" s="163"/>
    </row>
    <row r="10" spans="1:34" s="164" customFormat="1" ht="42" customHeight="1">
      <c r="A10" s="95">
        <v>6</v>
      </c>
      <c r="B10" s="155" t="s">
        <v>370</v>
      </c>
      <c r="C10" s="155" t="s">
        <v>350</v>
      </c>
      <c r="D10" s="155" t="s">
        <v>371</v>
      </c>
      <c r="E10" s="165" t="s">
        <v>214</v>
      </c>
      <c r="F10" s="99" t="s">
        <v>372</v>
      </c>
      <c r="G10" s="99" t="s">
        <v>372</v>
      </c>
      <c r="H10" s="114" t="s">
        <v>373</v>
      </c>
      <c r="I10" s="114" t="s">
        <v>373</v>
      </c>
      <c r="J10" s="99" t="s">
        <v>354</v>
      </c>
      <c r="K10" s="157"/>
      <c r="L10" s="158" t="s">
        <v>374</v>
      </c>
      <c r="M10" s="158"/>
      <c r="N10" s="159"/>
      <c r="O10" s="160" t="s">
        <v>444</v>
      </c>
      <c r="P10" s="161" t="s">
        <v>153</v>
      </c>
      <c r="Q10" s="162"/>
      <c r="R10" s="162"/>
      <c r="S10" s="162"/>
      <c r="T10" s="162"/>
      <c r="U10" s="162"/>
      <c r="V10" s="162" t="s">
        <v>153</v>
      </c>
      <c r="W10" s="162" t="s">
        <v>153</v>
      </c>
      <c r="X10" s="162"/>
      <c r="Y10" s="162"/>
      <c r="Z10" s="162" t="s">
        <v>153</v>
      </c>
      <c r="AA10" s="162" t="s">
        <v>153</v>
      </c>
      <c r="AB10" s="162"/>
      <c r="AC10" s="162"/>
      <c r="AD10" s="162"/>
      <c r="AE10" s="162"/>
      <c r="AF10" s="162"/>
      <c r="AG10" s="162"/>
      <c r="AH10" s="163"/>
    </row>
    <row r="11" spans="1:34" s="164" customFormat="1" ht="42" customHeight="1" thickBot="1">
      <c r="A11" s="95">
        <v>7</v>
      </c>
      <c r="B11" s="166" t="s">
        <v>375</v>
      </c>
      <c r="C11" s="166" t="s">
        <v>376</v>
      </c>
      <c r="D11" s="166" t="s">
        <v>377</v>
      </c>
      <c r="E11" s="167" t="s">
        <v>378</v>
      </c>
      <c r="F11" s="151" t="s">
        <v>372</v>
      </c>
      <c r="G11" s="151" t="s">
        <v>379</v>
      </c>
      <c r="H11" s="152" t="s">
        <v>380</v>
      </c>
      <c r="I11" s="152" t="s">
        <v>379</v>
      </c>
      <c r="J11" s="151" t="s">
        <v>305</v>
      </c>
      <c r="K11" s="168" t="s">
        <v>153</v>
      </c>
      <c r="L11" s="169" t="s">
        <v>291</v>
      </c>
      <c r="M11" s="169"/>
      <c r="N11" s="170"/>
      <c r="O11" s="171" t="s">
        <v>381</v>
      </c>
      <c r="P11" s="172" t="s">
        <v>153</v>
      </c>
      <c r="Q11" s="173"/>
      <c r="R11" s="173"/>
      <c r="S11" s="173"/>
      <c r="T11" s="173"/>
      <c r="U11" s="173"/>
      <c r="V11" s="173"/>
      <c r="W11" s="174" t="s">
        <v>153</v>
      </c>
      <c r="X11" s="173"/>
      <c r="Y11" s="173"/>
      <c r="Z11" s="174" t="s">
        <v>153</v>
      </c>
      <c r="AA11" s="173"/>
      <c r="AB11" s="173"/>
      <c r="AC11" s="173"/>
      <c r="AD11" s="173"/>
      <c r="AE11" s="173"/>
      <c r="AF11" s="173"/>
      <c r="AG11" s="173"/>
      <c r="AH11" s="175"/>
    </row>
    <row r="12" spans="1:34" s="89" customFormat="1" ht="12.75" customHeight="1" thickBot="1">
      <c r="B12" s="90"/>
      <c r="C12" s="90"/>
      <c r="D12" s="90"/>
      <c r="E12" s="13"/>
      <c r="F12" s="91"/>
      <c r="G12" s="91"/>
      <c r="H12" s="91"/>
      <c r="I12" s="91"/>
      <c r="J12" s="91"/>
      <c r="K12" s="40"/>
    </row>
    <row r="13" spans="1:34" ht="30.75" customHeight="1" thickBot="1">
      <c r="A13" s="451" t="s">
        <v>383</v>
      </c>
      <c r="B13" s="452"/>
      <c r="C13" s="452"/>
      <c r="D13" s="452"/>
      <c r="E13" s="452"/>
      <c r="F13" s="452"/>
      <c r="G13" s="452"/>
      <c r="H13" s="452"/>
      <c r="I13" s="452"/>
      <c r="J13" s="452"/>
      <c r="K13" s="452"/>
      <c r="L13" s="452"/>
      <c r="M13" s="452"/>
      <c r="N13" s="452"/>
      <c r="O13" s="453"/>
    </row>
  </sheetData>
  <mergeCells count="21">
    <mergeCell ref="A13:O13"/>
    <mergeCell ref="A2:A4"/>
    <mergeCell ref="B2:B4"/>
    <mergeCell ref="C2:C4"/>
    <mergeCell ref="D2:D4"/>
    <mergeCell ref="E2:E4"/>
    <mergeCell ref="F2:F4"/>
    <mergeCell ref="O2:O4"/>
    <mergeCell ref="H2:H4"/>
    <mergeCell ref="M2:M4"/>
    <mergeCell ref="L2:L4"/>
    <mergeCell ref="N2:N4"/>
    <mergeCell ref="J2:J4"/>
    <mergeCell ref="G2:G4"/>
    <mergeCell ref="K2:K4"/>
    <mergeCell ref="I2:I4"/>
    <mergeCell ref="P2:AH2"/>
    <mergeCell ref="P3:S3"/>
    <mergeCell ref="T3:Z3"/>
    <mergeCell ref="AA3:AD3"/>
    <mergeCell ref="AE3:AH3"/>
  </mergeCells>
  <phoneticPr fontId="3"/>
  <printOptions horizontalCentered="1"/>
  <pageMargins left="0.19685039370078741" right="0.19685039370078741" top="0.78740157480314965" bottom="0.78740157480314965" header="0.51181102362204722" footer="0.19685039370078741"/>
  <pageSetup paperSize="9" scale="72" orientation="landscape" verticalDpi="1200" r:id="rId1"/>
  <headerFooter alignWithMargins="0"/>
  <colBreaks count="1" manualBreakCount="1">
    <brk id="1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20"/>
  <sheetViews>
    <sheetView tabSelected="1" view="pageBreakPreview" zoomScale="98" zoomScaleNormal="100" zoomScaleSheetLayoutView="98" workbookViewId="0">
      <selection activeCell="K9" sqref="K9"/>
    </sheetView>
  </sheetViews>
  <sheetFormatPr defaultRowHeight="13.5"/>
  <cols>
    <col min="1" max="1" width="5.625" style="31" customWidth="1"/>
    <col min="2" max="2" width="18.625" style="31" customWidth="1"/>
    <col min="3" max="3" width="11.125" style="31" customWidth="1"/>
    <col min="4" max="4" width="12.875" style="31" customWidth="1"/>
    <col min="5" max="5" width="18.75" style="31" customWidth="1"/>
    <col min="6" max="7" width="7.625" style="31" customWidth="1"/>
    <col min="8" max="9" width="9.75" style="31" customWidth="1"/>
    <col min="10" max="10" width="5.375" style="31" customWidth="1"/>
    <col min="11" max="11" width="8.625" style="87" customWidth="1"/>
    <col min="12" max="12" width="13.25" style="31" customWidth="1"/>
    <col min="13" max="13" width="8.125" style="31" customWidth="1"/>
    <col min="14" max="14" width="27.25" style="31" customWidth="1"/>
    <col min="15" max="15" width="29.125" style="31" customWidth="1"/>
    <col min="16" max="16384" width="9" style="31"/>
  </cols>
  <sheetData>
    <row r="1" spans="1:34" s="81" customFormat="1" ht="24.75" customHeight="1" thickBot="1">
      <c r="A1" s="30" t="s">
        <v>2301</v>
      </c>
      <c r="H1" s="58"/>
      <c r="I1" s="32"/>
      <c r="J1" s="32"/>
      <c r="K1" s="92"/>
    </row>
    <row r="2" spans="1:34" s="60" customFormat="1" ht="15" customHeight="1">
      <c r="A2" s="440" t="s">
        <v>348</v>
      </c>
      <c r="B2" s="426" t="s">
        <v>384</v>
      </c>
      <c r="C2" s="426" t="s">
        <v>260</v>
      </c>
      <c r="D2" s="426" t="s">
        <v>261</v>
      </c>
      <c r="E2" s="426" t="s">
        <v>262</v>
      </c>
      <c r="F2" s="426" t="s">
        <v>263</v>
      </c>
      <c r="G2" s="426" t="s">
        <v>264</v>
      </c>
      <c r="H2" s="426" t="s">
        <v>265</v>
      </c>
      <c r="I2" s="426" t="s">
        <v>266</v>
      </c>
      <c r="J2" s="448" t="s">
        <v>863</v>
      </c>
      <c r="K2" s="446" t="s">
        <v>382</v>
      </c>
      <c r="L2" s="446" t="s">
        <v>445</v>
      </c>
      <c r="M2" s="446" t="s">
        <v>864</v>
      </c>
      <c r="N2" s="420" t="s">
        <v>268</v>
      </c>
      <c r="O2" s="423" t="s">
        <v>269</v>
      </c>
      <c r="P2" s="454" t="s">
        <v>721</v>
      </c>
      <c r="Q2" s="448"/>
      <c r="R2" s="448"/>
      <c r="S2" s="448"/>
      <c r="T2" s="448"/>
      <c r="U2" s="448"/>
      <c r="V2" s="448"/>
      <c r="W2" s="448"/>
      <c r="X2" s="448"/>
      <c r="Y2" s="448"/>
      <c r="Z2" s="448"/>
      <c r="AA2" s="448"/>
      <c r="AB2" s="448"/>
      <c r="AC2" s="448"/>
      <c r="AD2" s="448"/>
      <c r="AE2" s="448"/>
      <c r="AF2" s="448"/>
      <c r="AG2" s="448"/>
      <c r="AH2" s="455"/>
    </row>
    <row r="3" spans="1:34" s="59" customFormat="1" ht="15" customHeight="1">
      <c r="A3" s="441"/>
      <c r="B3" s="427"/>
      <c r="C3" s="427"/>
      <c r="D3" s="427"/>
      <c r="E3" s="427"/>
      <c r="F3" s="427"/>
      <c r="G3" s="427"/>
      <c r="H3" s="427"/>
      <c r="I3" s="427"/>
      <c r="J3" s="449"/>
      <c r="K3" s="450"/>
      <c r="L3" s="447"/>
      <c r="M3" s="447"/>
      <c r="N3" s="421"/>
      <c r="O3" s="424"/>
      <c r="P3" s="456" t="s">
        <v>722</v>
      </c>
      <c r="Q3" s="449"/>
      <c r="R3" s="449"/>
      <c r="S3" s="449"/>
      <c r="T3" s="449" t="s">
        <v>723</v>
      </c>
      <c r="U3" s="449"/>
      <c r="V3" s="449"/>
      <c r="W3" s="449"/>
      <c r="X3" s="449"/>
      <c r="Y3" s="449"/>
      <c r="Z3" s="449"/>
      <c r="AA3" s="449" t="s">
        <v>724</v>
      </c>
      <c r="AB3" s="449"/>
      <c r="AC3" s="449"/>
      <c r="AD3" s="449"/>
      <c r="AE3" s="449" t="s">
        <v>725</v>
      </c>
      <c r="AF3" s="449"/>
      <c r="AG3" s="449"/>
      <c r="AH3" s="457"/>
    </row>
    <row r="4" spans="1:34" s="59" customFormat="1" ht="27" customHeight="1">
      <c r="A4" s="442"/>
      <c r="B4" s="428"/>
      <c r="C4" s="428"/>
      <c r="D4" s="428"/>
      <c r="E4" s="428"/>
      <c r="F4" s="428"/>
      <c r="G4" s="428"/>
      <c r="H4" s="428"/>
      <c r="I4" s="428"/>
      <c r="J4" s="449"/>
      <c r="K4" s="450"/>
      <c r="L4" s="447"/>
      <c r="M4" s="447"/>
      <c r="N4" s="422"/>
      <c r="O4" s="425"/>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4" s="100" customFormat="1" ht="30" customHeight="1">
      <c r="A5" s="95">
        <v>1</v>
      </c>
      <c r="B5" s="176" t="s">
        <v>385</v>
      </c>
      <c r="C5" s="177" t="s">
        <v>386</v>
      </c>
      <c r="D5" s="176" t="s">
        <v>387</v>
      </c>
      <c r="E5" s="178" t="s">
        <v>388</v>
      </c>
      <c r="F5" s="179" t="s">
        <v>151</v>
      </c>
      <c r="G5" s="98" t="s">
        <v>151</v>
      </c>
      <c r="H5" s="176" t="s">
        <v>152</v>
      </c>
      <c r="I5" s="180" t="s">
        <v>389</v>
      </c>
      <c r="J5" s="181" t="s">
        <v>305</v>
      </c>
      <c r="K5" s="104"/>
      <c r="L5" s="105" t="s">
        <v>390</v>
      </c>
      <c r="M5" s="104"/>
      <c r="N5" s="105"/>
      <c r="O5" s="107" t="s">
        <v>391</v>
      </c>
      <c r="P5" s="115"/>
      <c r="Q5" s="104"/>
      <c r="R5" s="104"/>
      <c r="S5" s="104"/>
      <c r="T5" s="104"/>
      <c r="U5" s="104"/>
      <c r="V5" s="104" t="s">
        <v>153</v>
      </c>
      <c r="W5" s="104" t="s">
        <v>153</v>
      </c>
      <c r="X5" s="104"/>
      <c r="Y5" s="104"/>
      <c r="Z5" s="104" t="s">
        <v>153</v>
      </c>
      <c r="AA5" s="104" t="s">
        <v>153</v>
      </c>
      <c r="AB5" s="104" t="s">
        <v>153</v>
      </c>
      <c r="AC5" s="104" t="s">
        <v>153</v>
      </c>
      <c r="AD5" s="104"/>
      <c r="AE5" s="104"/>
      <c r="AF5" s="104"/>
      <c r="AG5" s="104"/>
      <c r="AH5" s="116" t="s">
        <v>153</v>
      </c>
    </row>
    <row r="6" spans="1:34" s="100" customFormat="1" ht="30" customHeight="1">
      <c r="A6" s="95">
        <f>A5+1</f>
        <v>2</v>
      </c>
      <c r="B6" s="176" t="s">
        <v>231</v>
      </c>
      <c r="C6" s="177" t="s">
        <v>392</v>
      </c>
      <c r="D6" s="176" t="s">
        <v>393</v>
      </c>
      <c r="E6" s="182" t="s">
        <v>394</v>
      </c>
      <c r="F6" s="179" t="s">
        <v>151</v>
      </c>
      <c r="G6" s="183" t="s">
        <v>151</v>
      </c>
      <c r="H6" s="176" t="s">
        <v>152</v>
      </c>
      <c r="I6" s="176" t="s">
        <v>389</v>
      </c>
      <c r="J6" s="183" t="s">
        <v>305</v>
      </c>
      <c r="K6" s="104" t="s">
        <v>153</v>
      </c>
      <c r="L6" s="105" t="s">
        <v>395</v>
      </c>
      <c r="M6" s="104"/>
      <c r="N6" s="105"/>
      <c r="O6" s="107"/>
      <c r="P6" s="115" t="s">
        <v>153</v>
      </c>
      <c r="Q6" s="104" t="s">
        <v>153</v>
      </c>
      <c r="R6" s="104"/>
      <c r="S6" s="104"/>
      <c r="T6" s="104" t="s">
        <v>153</v>
      </c>
      <c r="U6" s="104"/>
      <c r="V6" s="104" t="s">
        <v>153</v>
      </c>
      <c r="W6" s="104"/>
      <c r="X6" s="104"/>
      <c r="Y6" s="104"/>
      <c r="Z6" s="104" t="s">
        <v>153</v>
      </c>
      <c r="AA6" s="104" t="s">
        <v>153</v>
      </c>
      <c r="AB6" s="104" t="s">
        <v>153</v>
      </c>
      <c r="AC6" s="104" t="s">
        <v>153</v>
      </c>
      <c r="AD6" s="104"/>
      <c r="AE6" s="104" t="s">
        <v>153</v>
      </c>
      <c r="AF6" s="104" t="s">
        <v>153</v>
      </c>
      <c r="AG6" s="104"/>
      <c r="AH6" s="116" t="s">
        <v>153</v>
      </c>
    </row>
    <row r="7" spans="1:34" s="100" customFormat="1" ht="48" customHeight="1">
      <c r="A7" s="95">
        <f t="shared" ref="A7:A17" si="0">A6+1</f>
        <v>3</v>
      </c>
      <c r="B7" s="176" t="s">
        <v>396</v>
      </c>
      <c r="C7" s="177" t="s">
        <v>392</v>
      </c>
      <c r="D7" s="176" t="s">
        <v>393</v>
      </c>
      <c r="E7" s="182" t="s">
        <v>397</v>
      </c>
      <c r="F7" s="179" t="s">
        <v>151</v>
      </c>
      <c r="G7" s="183" t="s">
        <v>316</v>
      </c>
      <c r="H7" s="176" t="s">
        <v>152</v>
      </c>
      <c r="I7" s="180" t="s">
        <v>389</v>
      </c>
      <c r="J7" s="181" t="s">
        <v>305</v>
      </c>
      <c r="K7" s="104" t="s">
        <v>153</v>
      </c>
      <c r="L7" s="105" t="s">
        <v>395</v>
      </c>
      <c r="M7" s="104" t="s">
        <v>153</v>
      </c>
      <c r="N7" s="105" t="s">
        <v>398</v>
      </c>
      <c r="O7" s="107"/>
      <c r="P7" s="115" t="s">
        <v>153</v>
      </c>
      <c r="Q7" s="104" t="s">
        <v>153</v>
      </c>
      <c r="R7" s="104"/>
      <c r="S7" s="104"/>
      <c r="T7" s="104" t="s">
        <v>153</v>
      </c>
      <c r="U7" s="104"/>
      <c r="V7" s="104" t="s">
        <v>153</v>
      </c>
      <c r="W7" s="104"/>
      <c r="X7" s="104"/>
      <c r="Y7" s="104"/>
      <c r="Z7" s="104" t="s">
        <v>153</v>
      </c>
      <c r="AA7" s="104"/>
      <c r="AB7" s="104" t="s">
        <v>153</v>
      </c>
      <c r="AC7" s="104" t="s">
        <v>153</v>
      </c>
      <c r="AD7" s="104" t="s">
        <v>153</v>
      </c>
      <c r="AE7" s="104" t="s">
        <v>153</v>
      </c>
      <c r="AF7" s="104" t="s">
        <v>153</v>
      </c>
      <c r="AG7" s="104"/>
      <c r="AH7" s="116"/>
    </row>
    <row r="8" spans="1:34" s="100" customFormat="1" ht="30" customHeight="1">
      <c r="A8" s="95">
        <f t="shared" si="0"/>
        <v>4</v>
      </c>
      <c r="B8" s="176" t="s">
        <v>230</v>
      </c>
      <c r="C8" s="177" t="s">
        <v>392</v>
      </c>
      <c r="D8" s="176" t="s">
        <v>393</v>
      </c>
      <c r="E8" s="182" t="s">
        <v>399</v>
      </c>
      <c r="F8" s="184" t="s">
        <v>151</v>
      </c>
      <c r="G8" s="181" t="s">
        <v>151</v>
      </c>
      <c r="H8" s="176" t="s">
        <v>152</v>
      </c>
      <c r="I8" s="180" t="s">
        <v>389</v>
      </c>
      <c r="J8" s="181" t="s">
        <v>305</v>
      </c>
      <c r="K8" s="104" t="s">
        <v>153</v>
      </c>
      <c r="L8" s="105" t="s">
        <v>395</v>
      </c>
      <c r="M8" s="104"/>
      <c r="N8" s="105"/>
      <c r="O8" s="107"/>
      <c r="P8" s="115" t="s">
        <v>153</v>
      </c>
      <c r="Q8" s="104" t="s">
        <v>153</v>
      </c>
      <c r="R8" s="104"/>
      <c r="S8" s="104"/>
      <c r="T8" s="104"/>
      <c r="U8" s="104"/>
      <c r="V8" s="104" t="s">
        <v>153</v>
      </c>
      <c r="W8" s="104"/>
      <c r="X8" s="104"/>
      <c r="Y8" s="104"/>
      <c r="Z8" s="104" t="s">
        <v>153</v>
      </c>
      <c r="AA8" s="104" t="s">
        <v>153</v>
      </c>
      <c r="AB8" s="104" t="s">
        <v>153</v>
      </c>
      <c r="AC8" s="104" t="s">
        <v>153</v>
      </c>
      <c r="AD8" s="104"/>
      <c r="AE8" s="104" t="s">
        <v>153</v>
      </c>
      <c r="AF8" s="104" t="s">
        <v>153</v>
      </c>
      <c r="AG8" s="104"/>
      <c r="AH8" s="116" t="s">
        <v>153</v>
      </c>
    </row>
    <row r="9" spans="1:34" s="100" customFormat="1" ht="50.25" customHeight="1">
      <c r="A9" s="95">
        <f t="shared" si="0"/>
        <v>5</v>
      </c>
      <c r="B9" s="176" t="s">
        <v>400</v>
      </c>
      <c r="C9" s="177" t="s">
        <v>401</v>
      </c>
      <c r="D9" s="185" t="s">
        <v>402</v>
      </c>
      <c r="E9" s="186" t="s">
        <v>403</v>
      </c>
      <c r="F9" s="184" t="s">
        <v>316</v>
      </c>
      <c r="G9" s="98" t="s">
        <v>379</v>
      </c>
      <c r="H9" s="176" t="s">
        <v>152</v>
      </c>
      <c r="I9" s="180" t="s">
        <v>379</v>
      </c>
      <c r="J9" s="181" t="s">
        <v>148</v>
      </c>
      <c r="K9" s="104" t="s">
        <v>153</v>
      </c>
      <c r="L9" s="105" t="s">
        <v>395</v>
      </c>
      <c r="M9" s="104" t="s">
        <v>153</v>
      </c>
      <c r="N9" s="105" t="s">
        <v>404</v>
      </c>
      <c r="O9" s="107"/>
      <c r="P9" s="115" t="s">
        <v>153</v>
      </c>
      <c r="Q9" s="104" t="s">
        <v>153</v>
      </c>
      <c r="R9" s="104"/>
      <c r="S9" s="104"/>
      <c r="T9" s="104" t="s">
        <v>153</v>
      </c>
      <c r="U9" s="104"/>
      <c r="V9" s="104" t="s">
        <v>153</v>
      </c>
      <c r="W9" s="104"/>
      <c r="X9" s="104"/>
      <c r="Y9" s="104"/>
      <c r="Z9" s="104" t="s">
        <v>153</v>
      </c>
      <c r="AA9" s="104" t="s">
        <v>153</v>
      </c>
      <c r="AB9" s="104" t="s">
        <v>153</v>
      </c>
      <c r="AC9" s="104" t="s">
        <v>153</v>
      </c>
      <c r="AD9" s="104" t="s">
        <v>153</v>
      </c>
      <c r="AE9" s="104" t="s">
        <v>153</v>
      </c>
      <c r="AF9" s="104"/>
      <c r="AG9" s="104"/>
      <c r="AH9" s="116"/>
    </row>
    <row r="10" spans="1:34" s="100" customFormat="1" ht="60" customHeight="1">
      <c r="A10" s="95">
        <v>6</v>
      </c>
      <c r="B10" s="176" t="s">
        <v>2322</v>
      </c>
      <c r="C10" s="177" t="s">
        <v>2311</v>
      </c>
      <c r="D10" s="185" t="s">
        <v>2312</v>
      </c>
      <c r="E10" s="370" t="s">
        <v>2313</v>
      </c>
      <c r="F10" s="184" t="s">
        <v>360</v>
      </c>
      <c r="G10" s="98"/>
      <c r="H10" s="176" t="s">
        <v>128</v>
      </c>
      <c r="I10" s="180"/>
      <c r="J10" s="181" t="s">
        <v>211</v>
      </c>
      <c r="K10" s="104" t="s">
        <v>153</v>
      </c>
      <c r="L10" s="105" t="s">
        <v>2314</v>
      </c>
      <c r="M10" s="104" t="s">
        <v>153</v>
      </c>
      <c r="N10" s="105" t="s">
        <v>2315</v>
      </c>
      <c r="O10" s="107"/>
      <c r="P10" s="115" t="s">
        <v>153</v>
      </c>
      <c r="Q10" s="104"/>
      <c r="R10" s="104"/>
      <c r="S10" s="104"/>
      <c r="T10" s="104" t="s">
        <v>153</v>
      </c>
      <c r="U10" s="104"/>
      <c r="V10" s="104"/>
      <c r="W10" s="104"/>
      <c r="X10" s="104"/>
      <c r="Y10" s="104"/>
      <c r="Z10" s="104" t="s">
        <v>153</v>
      </c>
      <c r="AA10" s="104" t="s">
        <v>153</v>
      </c>
      <c r="AB10" s="104" t="s">
        <v>153</v>
      </c>
      <c r="AC10" s="104"/>
      <c r="AD10" s="104"/>
      <c r="AE10" s="104"/>
      <c r="AF10" s="104"/>
      <c r="AG10" s="104"/>
      <c r="AH10" s="116"/>
    </row>
    <row r="11" spans="1:34" s="100" customFormat="1" ht="30" customHeight="1">
      <c r="A11" s="95">
        <v>7</v>
      </c>
      <c r="B11" s="176" t="s">
        <v>233</v>
      </c>
      <c r="C11" s="177" t="s">
        <v>405</v>
      </c>
      <c r="D11" s="176" t="s">
        <v>406</v>
      </c>
      <c r="E11" s="182" t="s">
        <v>234</v>
      </c>
      <c r="F11" s="184" t="s">
        <v>360</v>
      </c>
      <c r="G11" s="98" t="s">
        <v>360</v>
      </c>
      <c r="H11" s="176" t="s">
        <v>219</v>
      </c>
      <c r="I11" s="180" t="s">
        <v>219</v>
      </c>
      <c r="J11" s="181" t="s">
        <v>305</v>
      </c>
      <c r="K11" s="104" t="s">
        <v>136</v>
      </c>
      <c r="L11" s="105" t="s">
        <v>407</v>
      </c>
      <c r="M11" s="104"/>
      <c r="N11" s="105"/>
      <c r="O11" s="107"/>
      <c r="P11" s="115" t="s">
        <v>153</v>
      </c>
      <c r="Q11" s="104"/>
      <c r="R11" s="104"/>
      <c r="S11" s="104"/>
      <c r="T11" s="104" t="s">
        <v>153</v>
      </c>
      <c r="U11" s="104"/>
      <c r="V11" s="104" t="s">
        <v>153</v>
      </c>
      <c r="W11" s="104"/>
      <c r="X11" s="104"/>
      <c r="Y11" s="104"/>
      <c r="Z11" s="104"/>
      <c r="AA11" s="104"/>
      <c r="AB11" s="104"/>
      <c r="AC11" s="104"/>
      <c r="AD11" s="104"/>
      <c r="AE11" s="104"/>
      <c r="AF11" s="104"/>
      <c r="AG11" s="104"/>
      <c r="AH11" s="116"/>
    </row>
    <row r="12" spans="1:34" s="100" customFormat="1" ht="30" customHeight="1">
      <c r="A12" s="95">
        <f t="shared" si="0"/>
        <v>8</v>
      </c>
      <c r="B12" s="176" t="s">
        <v>408</v>
      </c>
      <c r="C12" s="177" t="s">
        <v>386</v>
      </c>
      <c r="D12" s="185" t="s">
        <v>387</v>
      </c>
      <c r="E12" s="182" t="s">
        <v>409</v>
      </c>
      <c r="F12" s="184" t="s">
        <v>360</v>
      </c>
      <c r="G12" s="98" t="s">
        <v>360</v>
      </c>
      <c r="H12" s="176" t="s">
        <v>219</v>
      </c>
      <c r="I12" s="180" t="s">
        <v>219</v>
      </c>
      <c r="J12" s="181" t="s">
        <v>305</v>
      </c>
      <c r="K12" s="104"/>
      <c r="L12" s="105" t="s">
        <v>410</v>
      </c>
      <c r="M12" s="104"/>
      <c r="N12" s="105"/>
      <c r="O12" s="107" t="s">
        <v>411</v>
      </c>
      <c r="P12" s="115" t="s">
        <v>153</v>
      </c>
      <c r="Q12" s="104" t="s">
        <v>153</v>
      </c>
      <c r="R12" s="104"/>
      <c r="S12" s="104"/>
      <c r="T12" s="104"/>
      <c r="U12" s="104" t="s">
        <v>153</v>
      </c>
      <c r="V12" s="104"/>
      <c r="W12" s="104"/>
      <c r="X12" s="104"/>
      <c r="Y12" s="104"/>
      <c r="Z12" s="104"/>
      <c r="AA12" s="104"/>
      <c r="AB12" s="104" t="s">
        <v>153</v>
      </c>
      <c r="AC12" s="104"/>
      <c r="AD12" s="104"/>
      <c r="AE12" s="104"/>
      <c r="AF12" s="104" t="s">
        <v>153</v>
      </c>
      <c r="AG12" s="104"/>
      <c r="AH12" s="116"/>
    </row>
    <row r="13" spans="1:34" s="100" customFormat="1" ht="30" customHeight="1">
      <c r="A13" s="95">
        <f t="shared" si="0"/>
        <v>9</v>
      </c>
      <c r="B13" s="176" t="s">
        <v>232</v>
      </c>
      <c r="C13" s="177" t="s">
        <v>405</v>
      </c>
      <c r="D13" s="176" t="s">
        <v>406</v>
      </c>
      <c r="E13" s="182" t="s">
        <v>412</v>
      </c>
      <c r="F13" s="184" t="s">
        <v>143</v>
      </c>
      <c r="G13" s="181" t="s">
        <v>143</v>
      </c>
      <c r="H13" s="176" t="s">
        <v>219</v>
      </c>
      <c r="I13" s="180" t="s">
        <v>219</v>
      </c>
      <c r="J13" s="181" t="s">
        <v>413</v>
      </c>
      <c r="K13" s="104"/>
      <c r="L13" s="105" t="s">
        <v>379</v>
      </c>
      <c r="M13" s="104"/>
      <c r="N13" s="105"/>
      <c r="O13" s="107"/>
      <c r="P13" s="115" t="s">
        <v>153</v>
      </c>
      <c r="Q13" s="104"/>
      <c r="R13" s="104"/>
      <c r="S13" s="104"/>
      <c r="T13" s="104" t="s">
        <v>153</v>
      </c>
      <c r="U13" s="104"/>
      <c r="V13" s="104"/>
      <c r="W13" s="104" t="s">
        <v>153</v>
      </c>
      <c r="X13" s="104" t="s">
        <v>153</v>
      </c>
      <c r="Y13" s="104"/>
      <c r="Z13" s="104"/>
      <c r="AA13" s="104" t="s">
        <v>153</v>
      </c>
      <c r="AB13" s="104" t="s">
        <v>153</v>
      </c>
      <c r="AC13" s="104"/>
      <c r="AD13" s="104"/>
      <c r="AE13" s="104"/>
      <c r="AF13" s="104"/>
      <c r="AG13" s="104"/>
      <c r="AH13" s="116"/>
    </row>
    <row r="14" spans="1:34" s="100" customFormat="1" ht="30" customHeight="1">
      <c r="A14" s="95">
        <f t="shared" si="0"/>
        <v>10</v>
      </c>
      <c r="B14" s="176" t="s">
        <v>414</v>
      </c>
      <c r="C14" s="177" t="s">
        <v>415</v>
      </c>
      <c r="D14" s="176" t="s">
        <v>416</v>
      </c>
      <c r="E14" s="182" t="s">
        <v>417</v>
      </c>
      <c r="F14" s="184" t="s">
        <v>143</v>
      </c>
      <c r="G14" s="98" t="s">
        <v>143</v>
      </c>
      <c r="H14" s="185" t="s">
        <v>152</v>
      </c>
      <c r="I14" s="180" t="s">
        <v>389</v>
      </c>
      <c r="J14" s="181" t="s">
        <v>305</v>
      </c>
      <c r="K14" s="104" t="s">
        <v>153</v>
      </c>
      <c r="L14" s="105" t="s">
        <v>390</v>
      </c>
      <c r="M14" s="104"/>
      <c r="N14" s="105"/>
      <c r="O14" s="107" t="s">
        <v>418</v>
      </c>
      <c r="P14" s="115" t="s">
        <v>153</v>
      </c>
      <c r="Q14" s="104"/>
      <c r="R14" s="104"/>
      <c r="S14" s="104"/>
      <c r="T14" s="104"/>
      <c r="U14" s="104"/>
      <c r="V14" s="104" t="s">
        <v>153</v>
      </c>
      <c r="W14" s="104"/>
      <c r="X14" s="104"/>
      <c r="Y14" s="104"/>
      <c r="Z14" s="104" t="s">
        <v>153</v>
      </c>
      <c r="AA14" s="104" t="s">
        <v>153</v>
      </c>
      <c r="AB14" s="104"/>
      <c r="AC14" s="104" t="s">
        <v>153</v>
      </c>
      <c r="AD14" s="104"/>
      <c r="AE14" s="104" t="s">
        <v>153</v>
      </c>
      <c r="AF14" s="104"/>
      <c r="AG14" s="104"/>
      <c r="AH14" s="116" t="s">
        <v>153</v>
      </c>
    </row>
    <row r="15" spans="1:34" s="100" customFormat="1" ht="225" customHeight="1">
      <c r="A15" s="95">
        <f t="shared" si="0"/>
        <v>11</v>
      </c>
      <c r="B15" s="176" t="s">
        <v>419</v>
      </c>
      <c r="C15" s="177" t="s">
        <v>420</v>
      </c>
      <c r="D15" s="176" t="s">
        <v>421</v>
      </c>
      <c r="E15" s="182" t="s">
        <v>422</v>
      </c>
      <c r="F15" s="179" t="s">
        <v>143</v>
      </c>
      <c r="G15" s="98" t="s">
        <v>379</v>
      </c>
      <c r="H15" s="176" t="s">
        <v>423</v>
      </c>
      <c r="I15" s="180" t="s">
        <v>379</v>
      </c>
      <c r="J15" s="181" t="s">
        <v>305</v>
      </c>
      <c r="K15" s="104"/>
      <c r="L15" s="105" t="s">
        <v>379</v>
      </c>
      <c r="M15" s="104"/>
      <c r="N15" s="105" t="s">
        <v>424</v>
      </c>
      <c r="O15" s="107" t="s">
        <v>425</v>
      </c>
      <c r="P15" s="115" t="s">
        <v>153</v>
      </c>
      <c r="Q15" s="104"/>
      <c r="R15" s="104"/>
      <c r="S15" s="104"/>
      <c r="T15" s="104" t="s">
        <v>153</v>
      </c>
      <c r="U15" s="104"/>
      <c r="V15" s="104" t="s">
        <v>153</v>
      </c>
      <c r="W15" s="104" t="s">
        <v>153</v>
      </c>
      <c r="X15" s="104"/>
      <c r="Y15" s="104"/>
      <c r="Z15" s="104"/>
      <c r="AA15" s="104" t="s">
        <v>153</v>
      </c>
      <c r="AB15" s="104"/>
      <c r="AC15" s="104"/>
      <c r="AD15" s="104"/>
      <c r="AE15" s="104"/>
      <c r="AF15" s="104"/>
      <c r="AG15" s="104"/>
      <c r="AH15" s="116" t="s">
        <v>153</v>
      </c>
    </row>
    <row r="16" spans="1:34" s="100" customFormat="1" ht="30" customHeight="1">
      <c r="A16" s="95">
        <f t="shared" si="0"/>
        <v>12</v>
      </c>
      <c r="B16" s="176" t="s">
        <v>426</v>
      </c>
      <c r="C16" s="177" t="s">
        <v>392</v>
      </c>
      <c r="D16" s="176" t="s">
        <v>427</v>
      </c>
      <c r="E16" s="182" t="s">
        <v>428</v>
      </c>
      <c r="F16" s="179" t="s">
        <v>143</v>
      </c>
      <c r="G16" s="98" t="s">
        <v>143</v>
      </c>
      <c r="H16" s="185" t="s">
        <v>219</v>
      </c>
      <c r="I16" s="180" t="s">
        <v>219</v>
      </c>
      <c r="J16" s="181" t="s">
        <v>413</v>
      </c>
      <c r="K16" s="104"/>
      <c r="L16" s="105" t="s">
        <v>379</v>
      </c>
      <c r="M16" s="104"/>
      <c r="N16" s="105"/>
      <c r="O16" s="107" t="s">
        <v>429</v>
      </c>
      <c r="P16" s="115" t="s">
        <v>153</v>
      </c>
      <c r="Q16" s="104"/>
      <c r="R16" s="104"/>
      <c r="S16" s="104"/>
      <c r="T16" s="104"/>
      <c r="U16" s="104"/>
      <c r="V16" s="104" t="s">
        <v>153</v>
      </c>
      <c r="W16" s="104"/>
      <c r="X16" s="104"/>
      <c r="Y16" s="104"/>
      <c r="Z16" s="104"/>
      <c r="AA16" s="104" t="s">
        <v>153</v>
      </c>
      <c r="AB16" s="104" t="s">
        <v>153</v>
      </c>
      <c r="AC16" s="104" t="s">
        <v>153</v>
      </c>
      <c r="AD16" s="104"/>
      <c r="AE16" s="104"/>
      <c r="AF16" s="104"/>
      <c r="AG16" s="104"/>
      <c r="AH16" s="116" t="s">
        <v>153</v>
      </c>
    </row>
    <row r="17" spans="1:34" s="100" customFormat="1" ht="30" customHeight="1">
      <c r="A17" s="95">
        <f t="shared" si="0"/>
        <v>13</v>
      </c>
      <c r="B17" s="176" t="s">
        <v>430</v>
      </c>
      <c r="C17" s="177" t="s">
        <v>386</v>
      </c>
      <c r="D17" s="176" t="s">
        <v>387</v>
      </c>
      <c r="E17" s="182" t="s">
        <v>431</v>
      </c>
      <c r="F17" s="179" t="s">
        <v>372</v>
      </c>
      <c r="G17" s="98" t="s">
        <v>372</v>
      </c>
      <c r="H17" s="176" t="s">
        <v>219</v>
      </c>
      <c r="I17" s="180" t="s">
        <v>219</v>
      </c>
      <c r="J17" s="181" t="s">
        <v>413</v>
      </c>
      <c r="K17" s="104"/>
      <c r="L17" s="105" t="s">
        <v>379</v>
      </c>
      <c r="M17" s="104"/>
      <c r="N17" s="105"/>
      <c r="O17" s="107"/>
      <c r="P17" s="115" t="s">
        <v>153</v>
      </c>
      <c r="Q17" s="104"/>
      <c r="R17" s="104"/>
      <c r="S17" s="104"/>
      <c r="T17" s="104"/>
      <c r="U17" s="104"/>
      <c r="V17" s="104" t="s">
        <v>153</v>
      </c>
      <c r="W17" s="104" t="s">
        <v>153</v>
      </c>
      <c r="X17" s="104"/>
      <c r="Y17" s="104"/>
      <c r="Z17" s="104"/>
      <c r="AA17" s="104" t="s">
        <v>153</v>
      </c>
      <c r="AB17" s="104"/>
      <c r="AC17" s="104"/>
      <c r="AD17" s="104"/>
      <c r="AE17" s="104"/>
      <c r="AF17" s="104"/>
      <c r="AG17" s="104"/>
      <c r="AH17" s="116"/>
    </row>
    <row r="18" spans="1:34" s="100" customFormat="1" ht="29.25" customHeight="1">
      <c r="A18" s="95">
        <f>A17+1</f>
        <v>14</v>
      </c>
      <c r="B18" s="176" t="s">
        <v>432</v>
      </c>
      <c r="C18" s="177" t="s">
        <v>392</v>
      </c>
      <c r="D18" s="185" t="s">
        <v>433</v>
      </c>
      <c r="E18" s="182" t="s">
        <v>434</v>
      </c>
      <c r="F18" s="179" t="s">
        <v>372</v>
      </c>
      <c r="G18" s="98" t="s">
        <v>372</v>
      </c>
      <c r="H18" s="176" t="s">
        <v>219</v>
      </c>
      <c r="I18" s="180" t="s">
        <v>219</v>
      </c>
      <c r="J18" s="181" t="s">
        <v>305</v>
      </c>
      <c r="K18" s="104"/>
      <c r="L18" s="105" t="s">
        <v>379</v>
      </c>
      <c r="M18" s="104"/>
      <c r="N18" s="105"/>
      <c r="O18" s="107"/>
      <c r="P18" s="115" t="s">
        <v>153</v>
      </c>
      <c r="Q18" s="104"/>
      <c r="R18" s="104"/>
      <c r="S18" s="104"/>
      <c r="T18" s="104" t="s">
        <v>153</v>
      </c>
      <c r="U18" s="104"/>
      <c r="V18" s="104" t="s">
        <v>153</v>
      </c>
      <c r="W18" s="104"/>
      <c r="X18" s="104"/>
      <c r="Y18" s="104"/>
      <c r="Z18" s="104" t="s">
        <v>153</v>
      </c>
      <c r="AA18" s="104" t="s">
        <v>153</v>
      </c>
      <c r="AB18" s="104" t="s">
        <v>153</v>
      </c>
      <c r="AC18" s="104" t="s">
        <v>153</v>
      </c>
      <c r="AD18" s="104"/>
      <c r="AE18" s="104"/>
      <c r="AF18" s="104"/>
      <c r="AG18" s="104"/>
      <c r="AH18" s="116"/>
    </row>
    <row r="19" spans="1:34" s="189" customFormat="1" ht="29.25" customHeight="1">
      <c r="A19" s="95">
        <f>A18+1</f>
        <v>15</v>
      </c>
      <c r="B19" s="155" t="s">
        <v>435</v>
      </c>
      <c r="C19" s="155" t="s">
        <v>436</v>
      </c>
      <c r="D19" s="155" t="s">
        <v>437</v>
      </c>
      <c r="E19" s="155" t="s">
        <v>438</v>
      </c>
      <c r="F19" s="99" t="s">
        <v>372</v>
      </c>
      <c r="G19" s="99" t="s">
        <v>372</v>
      </c>
      <c r="H19" s="114" t="s">
        <v>219</v>
      </c>
      <c r="I19" s="114" t="s">
        <v>219</v>
      </c>
      <c r="J19" s="99" t="s">
        <v>305</v>
      </c>
      <c r="K19" s="99"/>
      <c r="L19" s="155" t="s">
        <v>379</v>
      </c>
      <c r="M19" s="99"/>
      <c r="N19" s="155"/>
      <c r="O19" s="187"/>
      <c r="P19" s="95"/>
      <c r="Q19" s="99" t="s">
        <v>153</v>
      </c>
      <c r="R19" s="99"/>
      <c r="S19" s="99" t="s">
        <v>153</v>
      </c>
      <c r="T19" s="99"/>
      <c r="U19" s="99"/>
      <c r="V19" s="99"/>
      <c r="W19" s="99"/>
      <c r="X19" s="99"/>
      <c r="Y19" s="99"/>
      <c r="Z19" s="99"/>
      <c r="AA19" s="99" t="s">
        <v>153</v>
      </c>
      <c r="AB19" s="99" t="s">
        <v>153</v>
      </c>
      <c r="AC19" s="99" t="s">
        <v>153</v>
      </c>
      <c r="AD19" s="99"/>
      <c r="AE19" s="99"/>
      <c r="AF19" s="99"/>
      <c r="AG19" s="99"/>
      <c r="AH19" s="188" t="s">
        <v>153</v>
      </c>
    </row>
    <row r="20" spans="1:34" s="189" customFormat="1" ht="29.25" customHeight="1" thickBot="1">
      <c r="A20" s="147">
        <f>A19+1</f>
        <v>16</v>
      </c>
      <c r="B20" s="166" t="s">
        <v>439</v>
      </c>
      <c r="C20" s="166" t="s">
        <v>392</v>
      </c>
      <c r="D20" s="166" t="s">
        <v>440</v>
      </c>
      <c r="E20" s="166" t="s">
        <v>441</v>
      </c>
      <c r="F20" s="151" t="s">
        <v>442</v>
      </c>
      <c r="G20" s="151" t="s">
        <v>303</v>
      </c>
      <c r="H20" s="152" t="s">
        <v>219</v>
      </c>
      <c r="I20" s="152" t="s">
        <v>219</v>
      </c>
      <c r="J20" s="151" t="s">
        <v>305</v>
      </c>
      <c r="K20" s="151"/>
      <c r="L20" s="166" t="s">
        <v>410</v>
      </c>
      <c r="M20" s="151"/>
      <c r="N20" s="166"/>
      <c r="O20" s="190" t="s">
        <v>443</v>
      </c>
      <c r="P20" s="147" t="s">
        <v>153</v>
      </c>
      <c r="Q20" s="151"/>
      <c r="R20" s="151"/>
      <c r="S20" s="151"/>
      <c r="T20" s="151"/>
      <c r="U20" s="151"/>
      <c r="V20" s="151" t="s">
        <v>153</v>
      </c>
      <c r="W20" s="151"/>
      <c r="X20" s="151"/>
      <c r="Y20" s="151"/>
      <c r="Z20" s="151" t="s">
        <v>153</v>
      </c>
      <c r="AA20" s="151"/>
      <c r="AB20" s="151"/>
      <c r="AC20" s="151" t="s">
        <v>153</v>
      </c>
      <c r="AD20" s="151"/>
      <c r="AE20" s="151"/>
      <c r="AF20" s="151"/>
      <c r="AG20" s="151" t="s">
        <v>153</v>
      </c>
      <c r="AH20" s="191"/>
    </row>
  </sheetData>
  <mergeCells count="20">
    <mergeCell ref="N2:N4"/>
    <mergeCell ref="J2:J4"/>
    <mergeCell ref="M2:M4"/>
    <mergeCell ref="A2:A4"/>
    <mergeCell ref="B2:B4"/>
    <mergeCell ref="C2:C4"/>
    <mergeCell ref="D2:D4"/>
    <mergeCell ref="E2:E4"/>
    <mergeCell ref="F2:F4"/>
    <mergeCell ref="G2:G4"/>
    <mergeCell ref="H2:H4"/>
    <mergeCell ref="I2:I4"/>
    <mergeCell ref="K2:K4"/>
    <mergeCell ref="L2:L4"/>
    <mergeCell ref="O2:O4"/>
    <mergeCell ref="P2:AH2"/>
    <mergeCell ref="P3:S3"/>
    <mergeCell ref="T3:Z3"/>
    <mergeCell ref="AA3:AD3"/>
    <mergeCell ref="AE3:AH3"/>
  </mergeCells>
  <phoneticPr fontId="3"/>
  <printOptions horizontalCentered="1" verticalCentered="1"/>
  <pageMargins left="0.19685039370078741" right="0.19685039370078741" top="0.19685039370078741" bottom="0.19685039370078741" header="0.51181102362204722" footer="0.19685039370078741"/>
  <pageSetup paperSize="9" scale="75" orientation="landscape" verticalDpi="1200" r:id="rId1"/>
  <headerFooter alignWithMargins="0">
    <oddFooter>&amp;C4</oddFooter>
  </headerFooter>
  <colBreaks count="1" manualBreakCount="1">
    <brk id="1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54"/>
  <sheetViews>
    <sheetView view="pageBreakPreview" topLeftCell="A147" zoomScale="85" zoomScaleNormal="75" zoomScaleSheetLayoutView="85" workbookViewId="0">
      <selection activeCell="W152" sqref="W152"/>
    </sheetView>
  </sheetViews>
  <sheetFormatPr defaultRowHeight="13.5"/>
  <cols>
    <col min="1" max="1" width="5.625" style="31" customWidth="1"/>
    <col min="2" max="2" width="20.625" style="31" customWidth="1"/>
    <col min="3" max="5" width="15.625" style="31" customWidth="1"/>
    <col min="6" max="7" width="7.625" style="31" customWidth="1"/>
    <col min="8" max="9" width="8.5" style="31" customWidth="1"/>
    <col min="10" max="10" width="5.25" style="31" customWidth="1"/>
    <col min="11" max="11" width="8.875" style="87" customWidth="1"/>
    <col min="12" max="12" width="10" style="31" customWidth="1"/>
    <col min="13" max="13" width="7.75" style="31" customWidth="1"/>
    <col min="14" max="14" width="37.25" style="336" customWidth="1"/>
    <col min="15" max="15" width="37.625" style="336" customWidth="1"/>
    <col min="16" max="16384" width="9" style="31"/>
  </cols>
  <sheetData>
    <row r="1" spans="1:37" s="81" customFormat="1" ht="41.25" customHeight="1" thickBot="1">
      <c r="A1" s="30" t="s">
        <v>2302</v>
      </c>
      <c r="H1" s="58"/>
      <c r="I1" s="32"/>
      <c r="J1" s="32"/>
      <c r="K1" s="92"/>
      <c r="N1" s="336"/>
      <c r="O1" s="336"/>
    </row>
    <row r="2" spans="1:37" s="337" customFormat="1" ht="15" customHeight="1">
      <c r="A2" s="454" t="s">
        <v>348</v>
      </c>
      <c r="B2" s="448" t="s">
        <v>384</v>
      </c>
      <c r="C2" s="448" t="s">
        <v>260</v>
      </c>
      <c r="D2" s="448" t="s">
        <v>261</v>
      </c>
      <c r="E2" s="448" t="s">
        <v>262</v>
      </c>
      <c r="F2" s="448" t="s">
        <v>263</v>
      </c>
      <c r="G2" s="448" t="s">
        <v>264</v>
      </c>
      <c r="H2" s="448" t="s">
        <v>265</v>
      </c>
      <c r="I2" s="448" t="s">
        <v>266</v>
      </c>
      <c r="J2" s="448" t="s">
        <v>863</v>
      </c>
      <c r="K2" s="446" t="s">
        <v>382</v>
      </c>
      <c r="L2" s="446" t="s">
        <v>445</v>
      </c>
      <c r="M2" s="446" t="s">
        <v>864</v>
      </c>
      <c r="N2" s="448" t="s">
        <v>268</v>
      </c>
      <c r="O2" s="455" t="s">
        <v>269</v>
      </c>
      <c r="P2" s="454" t="s">
        <v>721</v>
      </c>
      <c r="Q2" s="448"/>
      <c r="R2" s="448"/>
      <c r="S2" s="448"/>
      <c r="T2" s="448"/>
      <c r="U2" s="448"/>
      <c r="V2" s="448"/>
      <c r="W2" s="448"/>
      <c r="X2" s="448"/>
      <c r="Y2" s="448"/>
      <c r="Z2" s="448"/>
      <c r="AA2" s="448"/>
      <c r="AB2" s="448"/>
      <c r="AC2" s="448"/>
      <c r="AD2" s="448"/>
      <c r="AE2" s="448"/>
      <c r="AF2" s="448"/>
      <c r="AG2" s="448"/>
      <c r="AH2" s="455"/>
      <c r="AK2" s="337" t="s">
        <v>348</v>
      </c>
    </row>
    <row r="3" spans="1:37" s="338" customFormat="1" ht="15" customHeight="1">
      <c r="A3" s="456"/>
      <c r="B3" s="449"/>
      <c r="C3" s="449"/>
      <c r="D3" s="449"/>
      <c r="E3" s="449"/>
      <c r="F3" s="449"/>
      <c r="G3" s="449"/>
      <c r="H3" s="449"/>
      <c r="I3" s="449"/>
      <c r="J3" s="449"/>
      <c r="K3" s="447"/>
      <c r="L3" s="447"/>
      <c r="M3" s="447"/>
      <c r="N3" s="449"/>
      <c r="O3" s="457"/>
      <c r="P3" s="456" t="s">
        <v>722</v>
      </c>
      <c r="Q3" s="449"/>
      <c r="R3" s="449"/>
      <c r="S3" s="449"/>
      <c r="T3" s="449" t="s">
        <v>723</v>
      </c>
      <c r="U3" s="449"/>
      <c r="V3" s="449"/>
      <c r="W3" s="449"/>
      <c r="X3" s="449"/>
      <c r="Y3" s="449"/>
      <c r="Z3" s="449"/>
      <c r="AA3" s="449" t="s">
        <v>724</v>
      </c>
      <c r="AB3" s="449"/>
      <c r="AC3" s="449"/>
      <c r="AD3" s="449"/>
      <c r="AE3" s="449" t="s">
        <v>725</v>
      </c>
      <c r="AF3" s="449"/>
      <c r="AG3" s="449"/>
      <c r="AH3" s="457"/>
    </row>
    <row r="4" spans="1:37" s="338" customFormat="1" ht="27" customHeight="1">
      <c r="A4" s="456"/>
      <c r="B4" s="449"/>
      <c r="C4" s="449"/>
      <c r="D4" s="449"/>
      <c r="E4" s="449"/>
      <c r="F4" s="449"/>
      <c r="G4" s="449"/>
      <c r="H4" s="449"/>
      <c r="I4" s="449"/>
      <c r="J4" s="449"/>
      <c r="K4" s="447"/>
      <c r="L4" s="447"/>
      <c r="M4" s="447"/>
      <c r="N4" s="449"/>
      <c r="O4" s="457"/>
      <c r="P4" s="101" t="s">
        <v>706</v>
      </c>
      <c r="Q4" s="15" t="s">
        <v>707</v>
      </c>
      <c r="R4" s="15" t="s">
        <v>708</v>
      </c>
      <c r="S4" s="15" t="s">
        <v>709</v>
      </c>
      <c r="T4" s="15" t="s">
        <v>726</v>
      </c>
      <c r="U4" s="15" t="s">
        <v>710</v>
      </c>
      <c r="V4" s="15" t="s">
        <v>711</v>
      </c>
      <c r="W4" s="15" t="s">
        <v>727</v>
      </c>
      <c r="X4" s="15" t="s">
        <v>712</v>
      </c>
      <c r="Y4" s="15" t="s">
        <v>728</v>
      </c>
      <c r="Z4" s="15" t="s">
        <v>729</v>
      </c>
      <c r="AA4" s="15" t="s">
        <v>713</v>
      </c>
      <c r="AB4" s="15" t="s">
        <v>714</v>
      </c>
      <c r="AC4" s="15" t="s">
        <v>715</v>
      </c>
      <c r="AD4" s="15" t="s">
        <v>716</v>
      </c>
      <c r="AE4" s="15" t="s">
        <v>717</v>
      </c>
      <c r="AF4" s="15" t="s">
        <v>718</v>
      </c>
      <c r="AG4" s="15" t="s">
        <v>719</v>
      </c>
      <c r="AH4" s="43" t="s">
        <v>720</v>
      </c>
    </row>
    <row r="5" spans="1:37" s="100" customFormat="1" ht="27.75" customHeight="1">
      <c r="A5" s="95">
        <v>1</v>
      </c>
      <c r="B5" s="155" t="s">
        <v>543</v>
      </c>
      <c r="C5" s="155" t="s">
        <v>491</v>
      </c>
      <c r="D5" s="155" t="s">
        <v>544</v>
      </c>
      <c r="E5" s="156" t="s">
        <v>545</v>
      </c>
      <c r="F5" s="99" t="s">
        <v>151</v>
      </c>
      <c r="G5" s="99" t="s">
        <v>151</v>
      </c>
      <c r="H5" s="114" t="s">
        <v>494</v>
      </c>
      <c r="I5" s="114" t="s">
        <v>494</v>
      </c>
      <c r="J5" s="99" t="s">
        <v>454</v>
      </c>
      <c r="K5" s="99"/>
      <c r="L5" s="155" t="s">
        <v>379</v>
      </c>
      <c r="M5" s="99" t="s">
        <v>153</v>
      </c>
      <c r="N5" s="155"/>
      <c r="O5" s="187" t="s">
        <v>546</v>
      </c>
      <c r="P5" s="95" t="s">
        <v>153</v>
      </c>
      <c r="Q5" s="99" t="s">
        <v>153</v>
      </c>
      <c r="R5" s="99"/>
      <c r="S5" s="99" t="s">
        <v>153</v>
      </c>
      <c r="T5" s="99"/>
      <c r="U5" s="99" t="s">
        <v>153</v>
      </c>
      <c r="V5" s="99" t="s">
        <v>153</v>
      </c>
      <c r="W5" s="99"/>
      <c r="X5" s="99"/>
      <c r="Y5" s="99"/>
      <c r="Z5" s="99"/>
      <c r="AA5" s="99" t="s">
        <v>153</v>
      </c>
      <c r="AB5" s="99" t="s">
        <v>153</v>
      </c>
      <c r="AC5" s="99"/>
      <c r="AD5" s="99"/>
      <c r="AE5" s="99"/>
      <c r="AF5" s="99"/>
      <c r="AG5" s="99"/>
      <c r="AH5" s="188"/>
      <c r="AK5" s="100">
        <v>22</v>
      </c>
    </row>
    <row r="6" spans="1:37" s="100" customFormat="1" ht="38.25" customHeight="1">
      <c r="A6" s="95">
        <f>+A5+1</f>
        <v>2</v>
      </c>
      <c r="B6" s="155" t="s">
        <v>490</v>
      </c>
      <c r="C6" s="155" t="s">
        <v>491</v>
      </c>
      <c r="D6" s="155" t="s">
        <v>492</v>
      </c>
      <c r="E6" s="156" t="s">
        <v>493</v>
      </c>
      <c r="F6" s="99" t="s">
        <v>151</v>
      </c>
      <c r="G6" s="99" t="s">
        <v>379</v>
      </c>
      <c r="H6" s="114" t="s">
        <v>494</v>
      </c>
      <c r="I6" s="114" t="s">
        <v>379</v>
      </c>
      <c r="J6" s="99" t="s">
        <v>454</v>
      </c>
      <c r="K6" s="99"/>
      <c r="L6" s="155" t="s">
        <v>379</v>
      </c>
      <c r="M6" s="99"/>
      <c r="N6" s="155" t="s">
        <v>495</v>
      </c>
      <c r="O6" s="187" t="s">
        <v>496</v>
      </c>
      <c r="P6" s="95" t="s">
        <v>153</v>
      </c>
      <c r="Q6" s="99" t="s">
        <v>153</v>
      </c>
      <c r="R6" s="99"/>
      <c r="S6" s="99"/>
      <c r="T6" s="99"/>
      <c r="U6" s="99"/>
      <c r="V6" s="99" t="s">
        <v>153</v>
      </c>
      <c r="W6" s="99"/>
      <c r="X6" s="99"/>
      <c r="Y6" s="99"/>
      <c r="Z6" s="99"/>
      <c r="AA6" s="99" t="s">
        <v>153</v>
      </c>
      <c r="AB6" s="99"/>
      <c r="AC6" s="99" t="s">
        <v>153</v>
      </c>
      <c r="AD6" s="99" t="s">
        <v>153</v>
      </c>
      <c r="AE6" s="99"/>
      <c r="AF6" s="99"/>
      <c r="AG6" s="99"/>
      <c r="AH6" s="188" t="s">
        <v>153</v>
      </c>
      <c r="AK6" s="100">
        <v>11</v>
      </c>
    </row>
    <row r="7" spans="1:37" s="330" customFormat="1" ht="27.75" customHeight="1">
      <c r="A7" s="264">
        <f t="shared" ref="A7:A70" si="0">+A6+1</f>
        <v>3</v>
      </c>
      <c r="B7" s="265" t="s">
        <v>1998</v>
      </c>
      <c r="C7" s="265" t="s">
        <v>1999</v>
      </c>
      <c r="D7" s="265" t="s">
        <v>2000</v>
      </c>
      <c r="E7" s="272" t="s">
        <v>2001</v>
      </c>
      <c r="F7" s="267" t="s">
        <v>151</v>
      </c>
      <c r="G7" s="267" t="s">
        <v>151</v>
      </c>
      <c r="H7" s="265" t="s">
        <v>2002</v>
      </c>
      <c r="I7" s="265" t="s">
        <v>2002</v>
      </c>
      <c r="J7" s="267" t="s">
        <v>1436</v>
      </c>
      <c r="K7" s="267"/>
      <c r="L7" s="267"/>
      <c r="M7" s="267" t="s">
        <v>153</v>
      </c>
      <c r="N7" s="265"/>
      <c r="O7" s="273"/>
      <c r="P7" s="264"/>
      <c r="Q7" s="267"/>
      <c r="R7" s="267" t="s">
        <v>153</v>
      </c>
      <c r="S7" s="267" t="s">
        <v>153</v>
      </c>
      <c r="T7" s="267"/>
      <c r="U7" s="267"/>
      <c r="V7" s="267"/>
      <c r="W7" s="267"/>
      <c r="X7" s="267" t="s">
        <v>153</v>
      </c>
      <c r="Y7" s="267"/>
      <c r="Z7" s="267"/>
      <c r="AA7" s="267"/>
      <c r="AB7" s="267"/>
      <c r="AC7" s="267"/>
      <c r="AD7" s="267" t="s">
        <v>153</v>
      </c>
      <c r="AE7" s="267"/>
      <c r="AF7" s="267"/>
      <c r="AG7" s="267"/>
      <c r="AH7" s="339"/>
      <c r="AK7" s="330">
        <v>3</v>
      </c>
    </row>
    <row r="8" spans="1:37" s="46" customFormat="1" ht="27.75" customHeight="1">
      <c r="A8" s="264">
        <f t="shared" si="0"/>
        <v>4</v>
      </c>
      <c r="B8" s="265" t="s">
        <v>2122</v>
      </c>
      <c r="C8" s="265" t="s">
        <v>1999</v>
      </c>
      <c r="D8" s="265" t="s">
        <v>2123</v>
      </c>
      <c r="E8" s="272" t="s">
        <v>2124</v>
      </c>
      <c r="F8" s="267" t="s">
        <v>151</v>
      </c>
      <c r="G8" s="267" t="s">
        <v>151</v>
      </c>
      <c r="H8" s="265" t="s">
        <v>2002</v>
      </c>
      <c r="I8" s="265" t="s">
        <v>2002</v>
      </c>
      <c r="J8" s="267" t="s">
        <v>1436</v>
      </c>
      <c r="K8" s="267"/>
      <c r="L8" s="267"/>
      <c r="M8" s="267" t="s">
        <v>153</v>
      </c>
      <c r="N8" s="265"/>
      <c r="O8" s="273"/>
      <c r="P8" s="264"/>
      <c r="Q8" s="267"/>
      <c r="R8" s="267" t="s">
        <v>153</v>
      </c>
      <c r="S8" s="267" t="s">
        <v>153</v>
      </c>
      <c r="T8" s="267"/>
      <c r="U8" s="267"/>
      <c r="V8" s="267"/>
      <c r="W8" s="267"/>
      <c r="X8" s="267"/>
      <c r="Y8" s="267"/>
      <c r="Z8" s="267"/>
      <c r="AA8" s="267"/>
      <c r="AB8" s="267" t="s">
        <v>153</v>
      </c>
      <c r="AC8" s="267" t="s">
        <v>153</v>
      </c>
      <c r="AD8" s="267"/>
      <c r="AE8" s="267"/>
      <c r="AF8" s="267"/>
      <c r="AG8" s="267"/>
      <c r="AH8" s="339" t="s">
        <v>153</v>
      </c>
      <c r="AK8" s="46">
        <v>4</v>
      </c>
    </row>
    <row r="9" spans="1:37" s="46" customFormat="1" ht="27.75" customHeight="1">
      <c r="A9" s="264">
        <f t="shared" si="0"/>
        <v>5</v>
      </c>
      <c r="B9" s="265" t="s">
        <v>2232</v>
      </c>
      <c r="C9" s="265" t="s">
        <v>2004</v>
      </c>
      <c r="D9" s="265" t="s">
        <v>2005</v>
      </c>
      <c r="E9" s="272" t="s">
        <v>2233</v>
      </c>
      <c r="F9" s="267" t="s">
        <v>151</v>
      </c>
      <c r="G9" s="267" t="s">
        <v>151</v>
      </c>
      <c r="H9" s="265" t="s">
        <v>2203</v>
      </c>
      <c r="I9" s="265" t="s">
        <v>2203</v>
      </c>
      <c r="J9" s="267" t="s">
        <v>2137</v>
      </c>
      <c r="K9" s="267"/>
      <c r="L9" s="267"/>
      <c r="M9" s="267" t="s">
        <v>153</v>
      </c>
      <c r="N9" s="265"/>
      <c r="O9" s="273" t="s">
        <v>2234</v>
      </c>
      <c r="P9" s="264"/>
      <c r="Q9" s="267" t="s">
        <v>153</v>
      </c>
      <c r="R9" s="267"/>
      <c r="S9" s="267"/>
      <c r="T9" s="267"/>
      <c r="U9" s="267" t="s">
        <v>153</v>
      </c>
      <c r="V9" s="267"/>
      <c r="W9" s="267"/>
      <c r="X9" s="267"/>
      <c r="Y9" s="267"/>
      <c r="Z9" s="267"/>
      <c r="AA9" s="267"/>
      <c r="AB9" s="267"/>
      <c r="AC9" s="267" t="s">
        <v>153</v>
      </c>
      <c r="AD9" s="267" t="s">
        <v>153</v>
      </c>
      <c r="AE9" s="267"/>
      <c r="AF9" s="267" t="s">
        <v>153</v>
      </c>
      <c r="AG9" s="267"/>
      <c r="AH9" s="339"/>
      <c r="AK9" s="46">
        <v>5</v>
      </c>
    </row>
    <row r="10" spans="1:37" s="100" customFormat="1" ht="27.75" customHeight="1">
      <c r="A10" s="264">
        <f t="shared" si="0"/>
        <v>6</v>
      </c>
      <c r="B10" s="265" t="s">
        <v>2040</v>
      </c>
      <c r="C10" s="265" t="s">
        <v>2004</v>
      </c>
      <c r="D10" s="265" t="s">
        <v>2041</v>
      </c>
      <c r="E10" s="272" t="s">
        <v>2042</v>
      </c>
      <c r="F10" s="267" t="s">
        <v>151</v>
      </c>
      <c r="G10" s="267" t="s">
        <v>151</v>
      </c>
      <c r="H10" s="265" t="s">
        <v>2014</v>
      </c>
      <c r="I10" s="265" t="s">
        <v>2014</v>
      </c>
      <c r="J10" s="267" t="s">
        <v>1436</v>
      </c>
      <c r="K10" s="267"/>
      <c r="L10" s="267"/>
      <c r="M10" s="267" t="s">
        <v>153</v>
      </c>
      <c r="N10" s="265"/>
      <c r="O10" s="273" t="s">
        <v>2043</v>
      </c>
      <c r="P10" s="264"/>
      <c r="Q10" s="267" t="s">
        <v>153</v>
      </c>
      <c r="R10" s="267"/>
      <c r="S10" s="267"/>
      <c r="T10" s="267"/>
      <c r="U10" s="267" t="s">
        <v>153</v>
      </c>
      <c r="V10" s="267"/>
      <c r="W10" s="267"/>
      <c r="X10" s="267"/>
      <c r="Y10" s="267"/>
      <c r="Z10" s="267"/>
      <c r="AA10" s="267"/>
      <c r="AB10" s="267"/>
      <c r="AC10" s="267" t="s">
        <v>153</v>
      </c>
      <c r="AD10" s="267"/>
      <c r="AE10" s="267"/>
      <c r="AF10" s="267" t="s">
        <v>153</v>
      </c>
      <c r="AG10" s="267"/>
      <c r="AH10" s="339"/>
      <c r="AK10" s="100">
        <v>6</v>
      </c>
    </row>
    <row r="11" spans="1:37" s="46" customFormat="1" ht="27.75" customHeight="1">
      <c r="A11" s="264">
        <f t="shared" si="0"/>
        <v>7</v>
      </c>
      <c r="B11" s="265" t="s">
        <v>2094</v>
      </c>
      <c r="C11" s="265" t="s">
        <v>2004</v>
      </c>
      <c r="D11" s="265" t="s">
        <v>2041</v>
      </c>
      <c r="E11" s="272" t="s">
        <v>2095</v>
      </c>
      <c r="F11" s="267" t="s">
        <v>151</v>
      </c>
      <c r="G11" s="267" t="s">
        <v>151</v>
      </c>
      <c r="H11" s="265" t="s">
        <v>2014</v>
      </c>
      <c r="I11" s="265" t="s">
        <v>2014</v>
      </c>
      <c r="J11" s="267" t="s">
        <v>1436</v>
      </c>
      <c r="K11" s="267"/>
      <c r="L11" s="267"/>
      <c r="M11" s="267" t="s">
        <v>153</v>
      </c>
      <c r="N11" s="265"/>
      <c r="O11" s="273"/>
      <c r="P11" s="264"/>
      <c r="Q11" s="267" t="s">
        <v>153</v>
      </c>
      <c r="R11" s="267"/>
      <c r="S11" s="267"/>
      <c r="T11" s="267"/>
      <c r="U11" s="267" t="s">
        <v>153</v>
      </c>
      <c r="V11" s="267"/>
      <c r="W11" s="267"/>
      <c r="X11" s="267"/>
      <c r="Y11" s="267"/>
      <c r="Z11" s="267"/>
      <c r="AA11" s="267"/>
      <c r="AB11" s="267"/>
      <c r="AC11" s="267"/>
      <c r="AD11" s="267"/>
      <c r="AE11" s="267"/>
      <c r="AF11" s="267"/>
      <c r="AG11" s="267"/>
      <c r="AH11" s="339"/>
      <c r="AK11" s="46">
        <v>7</v>
      </c>
    </row>
    <row r="12" spans="1:37" s="100" customFormat="1" ht="27.75" customHeight="1">
      <c r="A12" s="264">
        <f t="shared" si="0"/>
        <v>8</v>
      </c>
      <c r="B12" s="265" t="s">
        <v>2044</v>
      </c>
      <c r="C12" s="265" t="s">
        <v>2004</v>
      </c>
      <c r="D12" s="265" t="s">
        <v>2041</v>
      </c>
      <c r="E12" s="272" t="s">
        <v>2045</v>
      </c>
      <c r="F12" s="267" t="s">
        <v>151</v>
      </c>
      <c r="G12" s="267" t="s">
        <v>151</v>
      </c>
      <c r="H12" s="265" t="s">
        <v>2014</v>
      </c>
      <c r="I12" s="265" t="s">
        <v>2014</v>
      </c>
      <c r="J12" s="267" t="s">
        <v>1436</v>
      </c>
      <c r="K12" s="267"/>
      <c r="L12" s="267"/>
      <c r="M12" s="267" t="s">
        <v>153</v>
      </c>
      <c r="N12" s="265"/>
      <c r="O12" s="273"/>
      <c r="P12" s="264"/>
      <c r="Q12" s="267" t="s">
        <v>153</v>
      </c>
      <c r="R12" s="267"/>
      <c r="S12" s="267"/>
      <c r="T12" s="267"/>
      <c r="U12" s="267" t="s">
        <v>153</v>
      </c>
      <c r="V12" s="267"/>
      <c r="W12" s="267"/>
      <c r="X12" s="267" t="s">
        <v>153</v>
      </c>
      <c r="Y12" s="267"/>
      <c r="Z12" s="267"/>
      <c r="AA12" s="267" t="s">
        <v>153</v>
      </c>
      <c r="AB12" s="267"/>
      <c r="AC12" s="267"/>
      <c r="AD12" s="267"/>
      <c r="AE12" s="267"/>
      <c r="AF12" s="267" t="s">
        <v>153</v>
      </c>
      <c r="AG12" s="267"/>
      <c r="AH12" s="339"/>
      <c r="AK12" s="100">
        <v>8</v>
      </c>
    </row>
    <row r="13" spans="1:37" s="46" customFormat="1" ht="27.75" customHeight="1">
      <c r="A13" s="95">
        <f t="shared" si="0"/>
        <v>9</v>
      </c>
      <c r="B13" s="96" t="s">
        <v>645</v>
      </c>
      <c r="C13" s="96" t="s">
        <v>506</v>
      </c>
      <c r="D13" s="96" t="s">
        <v>646</v>
      </c>
      <c r="E13" s="97" t="s">
        <v>647</v>
      </c>
      <c r="F13" s="98" t="s">
        <v>151</v>
      </c>
      <c r="G13" s="98" t="s">
        <v>151</v>
      </c>
      <c r="H13" s="194" t="s">
        <v>648</v>
      </c>
      <c r="I13" s="114" t="s">
        <v>648</v>
      </c>
      <c r="J13" s="99" t="s">
        <v>454</v>
      </c>
      <c r="K13" s="99"/>
      <c r="L13" s="155" t="s">
        <v>379</v>
      </c>
      <c r="M13" s="99" t="s">
        <v>153</v>
      </c>
      <c r="N13" s="155"/>
      <c r="O13" s="187"/>
      <c r="P13" s="95" t="s">
        <v>153</v>
      </c>
      <c r="Q13" s="99" t="s">
        <v>153</v>
      </c>
      <c r="R13" s="99"/>
      <c r="S13" s="99"/>
      <c r="T13" s="99"/>
      <c r="U13" s="99" t="s">
        <v>153</v>
      </c>
      <c r="V13" s="99"/>
      <c r="W13" s="99"/>
      <c r="X13" s="99"/>
      <c r="Y13" s="99"/>
      <c r="Z13" s="99"/>
      <c r="AA13" s="99" t="s">
        <v>153</v>
      </c>
      <c r="AB13" s="99"/>
      <c r="AC13" s="99" t="s">
        <v>153</v>
      </c>
      <c r="AD13" s="99" t="s">
        <v>153</v>
      </c>
      <c r="AE13" s="99"/>
      <c r="AF13" s="99" t="s">
        <v>153</v>
      </c>
      <c r="AG13" s="99"/>
      <c r="AH13" s="188"/>
      <c r="AK13" s="46">
        <v>50</v>
      </c>
    </row>
    <row r="14" spans="1:37" s="100" customFormat="1" ht="33" customHeight="1">
      <c r="A14" s="95">
        <f t="shared" si="0"/>
        <v>10</v>
      </c>
      <c r="B14" s="155" t="s">
        <v>511</v>
      </c>
      <c r="C14" s="155" t="s">
        <v>506</v>
      </c>
      <c r="D14" s="155" t="s">
        <v>512</v>
      </c>
      <c r="E14" s="156" t="s">
        <v>513</v>
      </c>
      <c r="F14" s="99" t="s">
        <v>151</v>
      </c>
      <c r="G14" s="99" t="s">
        <v>379</v>
      </c>
      <c r="H14" s="114" t="s">
        <v>514</v>
      </c>
      <c r="I14" s="114" t="s">
        <v>379</v>
      </c>
      <c r="J14" s="99" t="s">
        <v>454</v>
      </c>
      <c r="K14" s="99"/>
      <c r="L14" s="155" t="s">
        <v>379</v>
      </c>
      <c r="M14" s="99"/>
      <c r="N14" s="155" t="s">
        <v>515</v>
      </c>
      <c r="O14" s="187"/>
      <c r="P14" s="95" t="s">
        <v>153</v>
      </c>
      <c r="Q14" s="99" t="s">
        <v>153</v>
      </c>
      <c r="R14" s="99"/>
      <c r="S14" s="99"/>
      <c r="T14" s="99"/>
      <c r="U14" s="99" t="s">
        <v>153</v>
      </c>
      <c r="V14" s="99"/>
      <c r="W14" s="99"/>
      <c r="X14" s="99"/>
      <c r="Y14" s="99"/>
      <c r="Z14" s="99"/>
      <c r="AA14" s="99" t="s">
        <v>153</v>
      </c>
      <c r="AB14" s="99"/>
      <c r="AC14" s="99" t="s">
        <v>153</v>
      </c>
      <c r="AD14" s="99" t="s">
        <v>153</v>
      </c>
      <c r="AE14" s="99"/>
      <c r="AF14" s="99" t="s">
        <v>153</v>
      </c>
      <c r="AG14" s="99"/>
      <c r="AH14" s="188" t="s">
        <v>153</v>
      </c>
      <c r="AK14" s="100">
        <v>15</v>
      </c>
    </row>
    <row r="15" spans="1:37" s="46" customFormat="1" ht="27.75" customHeight="1">
      <c r="A15" s="95">
        <f t="shared" si="0"/>
        <v>11</v>
      </c>
      <c r="B15" s="96" t="s">
        <v>668</v>
      </c>
      <c r="C15" s="96" t="s">
        <v>506</v>
      </c>
      <c r="D15" s="96" t="s">
        <v>669</v>
      </c>
      <c r="E15" s="97" t="s">
        <v>670</v>
      </c>
      <c r="F15" s="98" t="s">
        <v>151</v>
      </c>
      <c r="G15" s="98" t="s">
        <v>151</v>
      </c>
      <c r="H15" s="194" t="s">
        <v>648</v>
      </c>
      <c r="I15" s="114" t="s">
        <v>648</v>
      </c>
      <c r="J15" s="99" t="s">
        <v>454</v>
      </c>
      <c r="K15" s="99"/>
      <c r="L15" s="155" t="s">
        <v>379</v>
      </c>
      <c r="M15" s="99" t="s">
        <v>153</v>
      </c>
      <c r="N15" s="155"/>
      <c r="O15" s="187"/>
      <c r="P15" s="95" t="s">
        <v>153</v>
      </c>
      <c r="Q15" s="99" t="s">
        <v>153</v>
      </c>
      <c r="R15" s="99"/>
      <c r="S15" s="99"/>
      <c r="T15" s="99"/>
      <c r="U15" s="99" t="s">
        <v>153</v>
      </c>
      <c r="V15" s="99"/>
      <c r="W15" s="99"/>
      <c r="X15" s="99"/>
      <c r="Y15" s="99"/>
      <c r="Z15" s="99"/>
      <c r="AA15" s="99"/>
      <c r="AB15" s="99"/>
      <c r="AC15" s="99" t="s">
        <v>153</v>
      </c>
      <c r="AD15" s="99" t="s">
        <v>153</v>
      </c>
      <c r="AE15" s="99"/>
      <c r="AF15" s="99"/>
      <c r="AG15" s="99"/>
      <c r="AH15" s="188" t="s">
        <v>153</v>
      </c>
      <c r="AK15" s="46">
        <v>58</v>
      </c>
    </row>
    <row r="16" spans="1:37" s="46" customFormat="1" ht="27.75" customHeight="1">
      <c r="A16" s="95">
        <f t="shared" si="0"/>
        <v>12</v>
      </c>
      <c r="B16" s="96" t="s">
        <v>671</v>
      </c>
      <c r="C16" s="96" t="s">
        <v>506</v>
      </c>
      <c r="D16" s="96" t="s">
        <v>672</v>
      </c>
      <c r="E16" s="97" t="s">
        <v>673</v>
      </c>
      <c r="F16" s="98" t="s">
        <v>151</v>
      </c>
      <c r="G16" s="98" t="s">
        <v>151</v>
      </c>
      <c r="H16" s="194" t="s">
        <v>648</v>
      </c>
      <c r="I16" s="114" t="s">
        <v>648</v>
      </c>
      <c r="J16" s="99" t="s">
        <v>454</v>
      </c>
      <c r="K16" s="99"/>
      <c r="L16" s="155" t="s">
        <v>379</v>
      </c>
      <c r="M16" s="99" t="s">
        <v>153</v>
      </c>
      <c r="N16" s="155"/>
      <c r="O16" s="187"/>
      <c r="P16" s="95"/>
      <c r="Q16" s="99" t="s">
        <v>153</v>
      </c>
      <c r="R16" s="99" t="s">
        <v>153</v>
      </c>
      <c r="S16" s="99"/>
      <c r="T16" s="99"/>
      <c r="U16" s="99" t="s">
        <v>153</v>
      </c>
      <c r="V16" s="99"/>
      <c r="W16" s="99"/>
      <c r="X16" s="99"/>
      <c r="Y16" s="99"/>
      <c r="Z16" s="99"/>
      <c r="AA16" s="99" t="s">
        <v>153</v>
      </c>
      <c r="AB16" s="99"/>
      <c r="AC16" s="99"/>
      <c r="AD16" s="99"/>
      <c r="AE16" s="99"/>
      <c r="AF16" s="99"/>
      <c r="AG16" s="99"/>
      <c r="AH16" s="188" t="s">
        <v>153</v>
      </c>
      <c r="AK16" s="46">
        <v>59</v>
      </c>
    </row>
    <row r="17" spans="1:37" s="46" customFormat="1" ht="27.75" customHeight="1">
      <c r="A17" s="95">
        <f t="shared" si="0"/>
        <v>13</v>
      </c>
      <c r="B17" s="96" t="s">
        <v>674</v>
      </c>
      <c r="C17" s="96" t="s">
        <v>506</v>
      </c>
      <c r="D17" s="96" t="s">
        <v>521</v>
      </c>
      <c r="E17" s="97" t="s">
        <v>675</v>
      </c>
      <c r="F17" s="98" t="s">
        <v>151</v>
      </c>
      <c r="G17" s="98" t="s">
        <v>151</v>
      </c>
      <c r="H17" s="194" t="s">
        <v>514</v>
      </c>
      <c r="I17" s="114" t="s">
        <v>514</v>
      </c>
      <c r="J17" s="99" t="s">
        <v>454</v>
      </c>
      <c r="K17" s="99"/>
      <c r="L17" s="155" t="s">
        <v>379</v>
      </c>
      <c r="M17" s="99" t="s">
        <v>153</v>
      </c>
      <c r="N17" s="155"/>
      <c r="O17" s="187"/>
      <c r="P17" s="95"/>
      <c r="Q17" s="99" t="s">
        <v>153</v>
      </c>
      <c r="R17" s="99"/>
      <c r="S17" s="99"/>
      <c r="T17" s="99"/>
      <c r="U17" s="99" t="s">
        <v>153</v>
      </c>
      <c r="V17" s="99"/>
      <c r="W17" s="99"/>
      <c r="X17" s="99"/>
      <c r="Y17" s="99"/>
      <c r="Z17" s="99"/>
      <c r="AA17" s="99"/>
      <c r="AB17" s="99"/>
      <c r="AC17" s="99" t="s">
        <v>153</v>
      </c>
      <c r="AD17" s="99"/>
      <c r="AE17" s="99"/>
      <c r="AF17" s="99" t="s">
        <v>153</v>
      </c>
      <c r="AG17" s="99"/>
      <c r="AH17" s="188" t="s">
        <v>153</v>
      </c>
      <c r="AK17" s="46">
        <v>60</v>
      </c>
    </row>
    <row r="18" spans="1:37" s="46" customFormat="1" ht="27.75" customHeight="1">
      <c r="A18" s="95">
        <f t="shared" si="0"/>
        <v>14</v>
      </c>
      <c r="B18" s="96" t="s">
        <v>676</v>
      </c>
      <c r="C18" s="96" t="s">
        <v>506</v>
      </c>
      <c r="D18" s="96" t="s">
        <v>521</v>
      </c>
      <c r="E18" s="97" t="s">
        <v>677</v>
      </c>
      <c r="F18" s="98" t="s">
        <v>151</v>
      </c>
      <c r="G18" s="98" t="s">
        <v>151</v>
      </c>
      <c r="H18" s="194" t="s">
        <v>514</v>
      </c>
      <c r="I18" s="114" t="s">
        <v>514</v>
      </c>
      <c r="J18" s="99" t="s">
        <v>454</v>
      </c>
      <c r="K18" s="99"/>
      <c r="L18" s="155" t="s">
        <v>379</v>
      </c>
      <c r="M18" s="99"/>
      <c r="N18" s="155" t="s">
        <v>678</v>
      </c>
      <c r="O18" s="187" t="s">
        <v>679</v>
      </c>
      <c r="P18" s="95"/>
      <c r="Q18" s="99" t="s">
        <v>153</v>
      </c>
      <c r="R18" s="99"/>
      <c r="S18" s="99"/>
      <c r="T18" s="99"/>
      <c r="U18" s="99" t="s">
        <v>153</v>
      </c>
      <c r="V18" s="99"/>
      <c r="W18" s="99"/>
      <c r="X18" s="99" t="s">
        <v>153</v>
      </c>
      <c r="Y18" s="99"/>
      <c r="Z18" s="99"/>
      <c r="AA18" s="99"/>
      <c r="AB18" s="99"/>
      <c r="AC18" s="99" t="s">
        <v>153</v>
      </c>
      <c r="AD18" s="99"/>
      <c r="AE18" s="99"/>
      <c r="AF18" s="99" t="s">
        <v>153</v>
      </c>
      <c r="AG18" s="99"/>
      <c r="AH18" s="188" t="s">
        <v>153</v>
      </c>
      <c r="AK18" s="46">
        <v>61</v>
      </c>
    </row>
    <row r="19" spans="1:37" s="46" customFormat="1" ht="51.75" customHeight="1">
      <c r="A19" s="95">
        <f t="shared" si="0"/>
        <v>15</v>
      </c>
      <c r="B19" s="155" t="s">
        <v>520</v>
      </c>
      <c r="C19" s="155" t="s">
        <v>506</v>
      </c>
      <c r="D19" s="155" t="s">
        <v>521</v>
      </c>
      <c r="E19" s="156" t="s">
        <v>522</v>
      </c>
      <c r="F19" s="99" t="s">
        <v>151</v>
      </c>
      <c r="G19" s="99" t="s">
        <v>379</v>
      </c>
      <c r="H19" s="114" t="s">
        <v>514</v>
      </c>
      <c r="I19" s="114" t="s">
        <v>379</v>
      </c>
      <c r="J19" s="99" t="s">
        <v>454</v>
      </c>
      <c r="K19" s="99"/>
      <c r="L19" s="155" t="s">
        <v>379</v>
      </c>
      <c r="M19" s="99"/>
      <c r="N19" s="155" t="s">
        <v>523</v>
      </c>
      <c r="O19" s="187" t="s">
        <v>524</v>
      </c>
      <c r="P19" s="95"/>
      <c r="Q19" s="99" t="s">
        <v>153</v>
      </c>
      <c r="R19" s="99"/>
      <c r="S19" s="99"/>
      <c r="T19" s="99"/>
      <c r="U19" s="99" t="s">
        <v>153</v>
      </c>
      <c r="V19" s="99"/>
      <c r="W19" s="99"/>
      <c r="X19" s="99"/>
      <c r="Y19" s="99"/>
      <c r="Z19" s="99"/>
      <c r="AA19" s="99"/>
      <c r="AB19" s="99"/>
      <c r="AC19" s="99" t="s">
        <v>153</v>
      </c>
      <c r="AD19" s="99" t="s">
        <v>153</v>
      </c>
      <c r="AE19" s="99" t="s">
        <v>153</v>
      </c>
      <c r="AF19" s="99" t="s">
        <v>153</v>
      </c>
      <c r="AG19" s="99"/>
      <c r="AH19" s="188" t="s">
        <v>153</v>
      </c>
      <c r="AK19" s="46">
        <v>17</v>
      </c>
    </row>
    <row r="20" spans="1:37" s="46" customFormat="1" ht="36.75" customHeight="1">
      <c r="A20" s="95">
        <f t="shared" si="0"/>
        <v>16</v>
      </c>
      <c r="B20" s="96" t="s">
        <v>680</v>
      </c>
      <c r="C20" s="96" t="s">
        <v>638</v>
      </c>
      <c r="D20" s="96" t="s">
        <v>681</v>
      </c>
      <c r="E20" s="97" t="s">
        <v>682</v>
      </c>
      <c r="F20" s="98" t="s">
        <v>151</v>
      </c>
      <c r="G20" s="98" t="s">
        <v>151</v>
      </c>
      <c r="H20" s="194" t="s">
        <v>514</v>
      </c>
      <c r="I20" s="114" t="s">
        <v>514</v>
      </c>
      <c r="J20" s="99" t="s">
        <v>454</v>
      </c>
      <c r="K20" s="99"/>
      <c r="L20" s="155" t="s">
        <v>379</v>
      </c>
      <c r="M20" s="99"/>
      <c r="N20" s="155"/>
      <c r="O20" s="187" t="s">
        <v>683</v>
      </c>
      <c r="P20" s="95"/>
      <c r="Q20" s="99" t="s">
        <v>153</v>
      </c>
      <c r="R20" s="99"/>
      <c r="S20" s="99"/>
      <c r="T20" s="99"/>
      <c r="U20" s="99"/>
      <c r="V20" s="99"/>
      <c r="W20" s="99"/>
      <c r="X20" s="99"/>
      <c r="Y20" s="99"/>
      <c r="Z20" s="99"/>
      <c r="AA20" s="99"/>
      <c r="AB20" s="99" t="s">
        <v>153</v>
      </c>
      <c r="AC20" s="99" t="s">
        <v>153</v>
      </c>
      <c r="AD20" s="99" t="s">
        <v>153</v>
      </c>
      <c r="AE20" s="99"/>
      <c r="AF20" s="99" t="s">
        <v>153</v>
      </c>
      <c r="AG20" s="99" t="s">
        <v>153</v>
      </c>
      <c r="AH20" s="188"/>
      <c r="AK20" s="46">
        <v>62</v>
      </c>
    </row>
    <row r="21" spans="1:37" s="100" customFormat="1" ht="36.75" customHeight="1">
      <c r="A21" s="95">
        <f t="shared" si="0"/>
        <v>17</v>
      </c>
      <c r="B21" s="96" t="s">
        <v>684</v>
      </c>
      <c r="C21" s="96" t="s">
        <v>638</v>
      </c>
      <c r="D21" s="96" t="s">
        <v>681</v>
      </c>
      <c r="E21" s="97" t="s">
        <v>685</v>
      </c>
      <c r="F21" s="98" t="s">
        <v>151</v>
      </c>
      <c r="G21" s="98" t="s">
        <v>151</v>
      </c>
      <c r="H21" s="194" t="s">
        <v>648</v>
      </c>
      <c r="I21" s="114" t="s">
        <v>648</v>
      </c>
      <c r="J21" s="99" t="s">
        <v>454</v>
      </c>
      <c r="K21" s="99"/>
      <c r="L21" s="155" t="s">
        <v>379</v>
      </c>
      <c r="M21" s="99"/>
      <c r="N21" s="155"/>
      <c r="O21" s="187" t="s">
        <v>686</v>
      </c>
      <c r="P21" s="95"/>
      <c r="Q21" s="99" t="s">
        <v>153</v>
      </c>
      <c r="R21" s="99"/>
      <c r="S21" s="99"/>
      <c r="T21" s="99"/>
      <c r="U21" s="99"/>
      <c r="V21" s="99"/>
      <c r="W21" s="99"/>
      <c r="X21" s="99"/>
      <c r="Y21" s="99"/>
      <c r="Z21" s="99"/>
      <c r="AA21" s="99"/>
      <c r="AB21" s="99" t="s">
        <v>153</v>
      </c>
      <c r="AC21" s="99" t="s">
        <v>153</v>
      </c>
      <c r="AD21" s="99" t="s">
        <v>153</v>
      </c>
      <c r="AE21" s="99"/>
      <c r="AF21" s="99" t="s">
        <v>153</v>
      </c>
      <c r="AG21" s="99" t="s">
        <v>153</v>
      </c>
      <c r="AH21" s="188"/>
      <c r="AK21" s="100">
        <v>63</v>
      </c>
    </row>
    <row r="22" spans="1:37" s="100" customFormat="1" ht="36.75" customHeight="1">
      <c r="A22" s="95">
        <f t="shared" si="0"/>
        <v>18</v>
      </c>
      <c r="B22" s="96" t="s">
        <v>694</v>
      </c>
      <c r="C22" s="96" t="s">
        <v>695</v>
      </c>
      <c r="D22" s="96" t="s">
        <v>696</v>
      </c>
      <c r="E22" s="97" t="s">
        <v>697</v>
      </c>
      <c r="F22" s="98" t="s">
        <v>151</v>
      </c>
      <c r="G22" s="98" t="s">
        <v>151</v>
      </c>
      <c r="H22" s="194" t="s">
        <v>389</v>
      </c>
      <c r="I22" s="114" t="s">
        <v>389</v>
      </c>
      <c r="J22" s="99" t="s">
        <v>305</v>
      </c>
      <c r="K22" s="99"/>
      <c r="L22" s="155" t="s">
        <v>2323</v>
      </c>
      <c r="M22" s="99"/>
      <c r="N22" s="155"/>
      <c r="O22" s="187" t="s">
        <v>698</v>
      </c>
      <c r="P22" s="95"/>
      <c r="Q22" s="99" t="s">
        <v>153</v>
      </c>
      <c r="R22" s="99"/>
      <c r="S22" s="99"/>
      <c r="T22" s="99"/>
      <c r="U22" s="99"/>
      <c r="V22" s="99"/>
      <c r="W22" s="99"/>
      <c r="X22" s="99"/>
      <c r="Y22" s="99"/>
      <c r="Z22" s="99"/>
      <c r="AA22" s="99"/>
      <c r="AB22" s="99"/>
      <c r="AC22" s="99"/>
      <c r="AD22" s="99"/>
      <c r="AE22" s="99"/>
      <c r="AF22" s="99"/>
      <c r="AG22" s="99"/>
      <c r="AH22" s="188"/>
      <c r="AK22" s="100">
        <v>66</v>
      </c>
    </row>
    <row r="23" spans="1:37" s="46" customFormat="1" ht="27.75" customHeight="1">
      <c r="A23" s="95">
        <f t="shared" si="0"/>
        <v>19</v>
      </c>
      <c r="B23" s="96" t="s">
        <v>699</v>
      </c>
      <c r="C23" s="96" t="s">
        <v>695</v>
      </c>
      <c r="D23" s="96" t="s">
        <v>700</v>
      </c>
      <c r="E23" s="97" t="s">
        <v>701</v>
      </c>
      <c r="F23" s="98" t="s">
        <v>151</v>
      </c>
      <c r="G23" s="98" t="s">
        <v>151</v>
      </c>
      <c r="H23" s="194" t="s">
        <v>389</v>
      </c>
      <c r="I23" s="114" t="s">
        <v>389</v>
      </c>
      <c r="J23" s="99" t="s">
        <v>305</v>
      </c>
      <c r="K23" s="99"/>
      <c r="L23" s="155" t="s">
        <v>2323</v>
      </c>
      <c r="M23" s="99"/>
      <c r="N23" s="155"/>
      <c r="O23" s="187"/>
      <c r="P23" s="95"/>
      <c r="Q23" s="99"/>
      <c r="R23" s="99"/>
      <c r="S23" s="99" t="s">
        <v>153</v>
      </c>
      <c r="T23" s="99"/>
      <c r="U23" s="99"/>
      <c r="V23" s="99"/>
      <c r="W23" s="99"/>
      <c r="X23" s="99"/>
      <c r="Y23" s="99"/>
      <c r="Z23" s="99"/>
      <c r="AA23" s="99"/>
      <c r="AB23" s="99"/>
      <c r="AC23" s="99"/>
      <c r="AD23" s="99"/>
      <c r="AE23" s="99"/>
      <c r="AF23" s="99"/>
      <c r="AG23" s="99"/>
      <c r="AH23" s="188"/>
      <c r="AK23" s="46">
        <v>67</v>
      </c>
    </row>
    <row r="24" spans="1:37" s="100" customFormat="1" ht="52.5" customHeight="1">
      <c r="A24" s="95">
        <f t="shared" si="0"/>
        <v>20</v>
      </c>
      <c r="B24" s="155" t="s">
        <v>464</v>
      </c>
      <c r="C24" s="155" t="s">
        <v>465</v>
      </c>
      <c r="D24" s="155" t="s">
        <v>466</v>
      </c>
      <c r="E24" s="156" t="s">
        <v>467</v>
      </c>
      <c r="F24" s="99" t="s">
        <v>151</v>
      </c>
      <c r="G24" s="99" t="s">
        <v>316</v>
      </c>
      <c r="H24" s="114" t="s">
        <v>468</v>
      </c>
      <c r="I24" s="114" t="s">
        <v>469</v>
      </c>
      <c r="J24" s="99" t="s">
        <v>454</v>
      </c>
      <c r="K24" s="99"/>
      <c r="L24" s="155" t="s">
        <v>379</v>
      </c>
      <c r="M24" s="99"/>
      <c r="N24" s="155" t="s">
        <v>470</v>
      </c>
      <c r="O24" s="187"/>
      <c r="P24" s="95"/>
      <c r="Q24" s="99"/>
      <c r="R24" s="99"/>
      <c r="S24" s="99"/>
      <c r="T24" s="99"/>
      <c r="U24" s="99"/>
      <c r="V24" s="99"/>
      <c r="W24" s="99"/>
      <c r="X24" s="99"/>
      <c r="Y24" s="99"/>
      <c r="Z24" s="99"/>
      <c r="AA24" s="99"/>
      <c r="AB24" s="99"/>
      <c r="AC24" s="99"/>
      <c r="AD24" s="99"/>
      <c r="AE24" s="99"/>
      <c r="AF24" s="99"/>
      <c r="AG24" s="99"/>
      <c r="AH24" s="188"/>
      <c r="AK24" s="100">
        <v>5</v>
      </c>
    </row>
    <row r="25" spans="1:37" s="46" customFormat="1" ht="146.25" customHeight="1">
      <c r="A25" s="95">
        <f t="shared" si="0"/>
        <v>21</v>
      </c>
      <c r="B25" s="155" t="s">
        <v>452</v>
      </c>
      <c r="C25" s="155" t="s">
        <v>447</v>
      </c>
      <c r="D25" s="155" t="s">
        <v>448</v>
      </c>
      <c r="E25" s="156" t="s">
        <v>453</v>
      </c>
      <c r="F25" s="99" t="s">
        <v>151</v>
      </c>
      <c r="G25" s="99" t="s">
        <v>379</v>
      </c>
      <c r="H25" s="114" t="s">
        <v>152</v>
      </c>
      <c r="I25" s="114" t="s">
        <v>379</v>
      </c>
      <c r="J25" s="99" t="s">
        <v>454</v>
      </c>
      <c r="K25" s="99" t="s">
        <v>153</v>
      </c>
      <c r="L25" s="155" t="s">
        <v>280</v>
      </c>
      <c r="M25" s="99"/>
      <c r="N25" s="155" t="s">
        <v>455</v>
      </c>
      <c r="O25" s="187"/>
      <c r="P25" s="95" t="s">
        <v>153</v>
      </c>
      <c r="Q25" s="99" t="s">
        <v>153</v>
      </c>
      <c r="R25" s="99"/>
      <c r="S25" s="99" t="s">
        <v>153</v>
      </c>
      <c r="T25" s="99"/>
      <c r="U25" s="99"/>
      <c r="V25" s="99" t="s">
        <v>153</v>
      </c>
      <c r="W25" s="99"/>
      <c r="X25" s="99"/>
      <c r="Y25" s="99"/>
      <c r="Z25" s="99"/>
      <c r="AA25" s="99" t="s">
        <v>153</v>
      </c>
      <c r="AB25" s="99"/>
      <c r="AC25" s="99" t="s">
        <v>153</v>
      </c>
      <c r="AD25" s="99"/>
      <c r="AE25" s="99"/>
      <c r="AF25" s="99"/>
      <c r="AG25" s="99"/>
      <c r="AH25" s="188" t="s">
        <v>153</v>
      </c>
      <c r="AK25" s="46">
        <v>2</v>
      </c>
    </row>
    <row r="26" spans="1:37" s="46" customFormat="1" ht="27.75" customHeight="1">
      <c r="A26" s="264">
        <f t="shared" si="0"/>
        <v>22</v>
      </c>
      <c r="B26" s="274" t="s">
        <v>2173</v>
      </c>
      <c r="C26" s="274" t="s">
        <v>2017</v>
      </c>
      <c r="D26" s="274" t="s">
        <v>2174</v>
      </c>
      <c r="E26" s="275" t="s">
        <v>2175</v>
      </c>
      <c r="F26" s="276" t="s">
        <v>151</v>
      </c>
      <c r="G26" s="276" t="s">
        <v>151</v>
      </c>
      <c r="H26" s="274" t="s">
        <v>217</v>
      </c>
      <c r="I26" s="274" t="s">
        <v>217</v>
      </c>
      <c r="J26" s="276" t="s">
        <v>211</v>
      </c>
      <c r="K26" s="276"/>
      <c r="L26" s="276"/>
      <c r="M26" s="276"/>
      <c r="N26" s="274"/>
      <c r="O26" s="277"/>
      <c r="P26" s="283"/>
      <c r="Q26" s="276" t="s">
        <v>2020</v>
      </c>
      <c r="R26" s="276"/>
      <c r="S26" s="276"/>
      <c r="T26" s="276"/>
      <c r="U26" s="276"/>
      <c r="V26" s="276"/>
      <c r="W26" s="276"/>
      <c r="X26" s="276"/>
      <c r="Y26" s="276"/>
      <c r="Z26" s="276"/>
      <c r="AA26" s="276"/>
      <c r="AB26" s="276"/>
      <c r="AC26" s="276" t="s">
        <v>2020</v>
      </c>
      <c r="AD26" s="276"/>
      <c r="AE26" s="276"/>
      <c r="AF26" s="276" t="s">
        <v>2020</v>
      </c>
      <c r="AG26" s="276"/>
      <c r="AH26" s="340"/>
      <c r="AK26" s="46">
        <v>22</v>
      </c>
    </row>
    <row r="27" spans="1:37" s="46" customFormat="1" ht="27.75" customHeight="1">
      <c r="A27" s="264">
        <f t="shared" si="0"/>
        <v>23</v>
      </c>
      <c r="B27" s="274" t="s">
        <v>2087</v>
      </c>
      <c r="C27" s="274" t="s">
        <v>2088</v>
      </c>
      <c r="D27" s="274" t="s">
        <v>2089</v>
      </c>
      <c r="E27" s="275" t="s">
        <v>2090</v>
      </c>
      <c r="F27" s="276" t="s">
        <v>151</v>
      </c>
      <c r="G27" s="276" t="s">
        <v>151</v>
      </c>
      <c r="H27" s="274" t="s">
        <v>67</v>
      </c>
      <c r="I27" s="274" t="s">
        <v>67</v>
      </c>
      <c r="J27" s="276" t="s">
        <v>211</v>
      </c>
      <c r="K27" s="276"/>
      <c r="L27" s="276"/>
      <c r="M27" s="276"/>
      <c r="N27" s="274"/>
      <c r="O27" s="277"/>
      <c r="P27" s="283"/>
      <c r="Q27" s="276" t="s">
        <v>2020</v>
      </c>
      <c r="R27" s="276"/>
      <c r="S27" s="276"/>
      <c r="T27" s="276"/>
      <c r="U27" s="276"/>
      <c r="V27" s="276"/>
      <c r="W27" s="276"/>
      <c r="X27" s="276"/>
      <c r="Y27" s="276"/>
      <c r="Z27" s="276"/>
      <c r="AA27" s="276"/>
      <c r="AB27" s="276"/>
      <c r="AC27" s="276"/>
      <c r="AD27" s="276"/>
      <c r="AE27" s="276"/>
      <c r="AF27" s="276"/>
      <c r="AG27" s="276"/>
      <c r="AH27" s="340"/>
      <c r="AK27" s="46">
        <v>23</v>
      </c>
    </row>
    <row r="28" spans="1:37" s="46" customFormat="1" ht="27.75" customHeight="1">
      <c r="A28" s="264">
        <f t="shared" si="0"/>
        <v>24</v>
      </c>
      <c r="B28" s="274" t="s">
        <v>2227</v>
      </c>
      <c r="C28" s="274" t="s">
        <v>2088</v>
      </c>
      <c r="D28" s="274" t="s">
        <v>2162</v>
      </c>
      <c r="E28" s="275" t="s">
        <v>2228</v>
      </c>
      <c r="F28" s="276" t="s">
        <v>151</v>
      </c>
      <c r="G28" s="276" t="s">
        <v>316</v>
      </c>
      <c r="H28" s="274" t="s">
        <v>67</v>
      </c>
      <c r="I28" s="274" t="s">
        <v>67</v>
      </c>
      <c r="J28" s="276" t="s">
        <v>211</v>
      </c>
      <c r="K28" s="276"/>
      <c r="L28" s="276"/>
      <c r="M28" s="276"/>
      <c r="N28" s="274"/>
      <c r="O28" s="277"/>
      <c r="P28" s="283"/>
      <c r="Q28" s="276" t="s">
        <v>2020</v>
      </c>
      <c r="R28" s="276"/>
      <c r="S28" s="276" t="s">
        <v>2020</v>
      </c>
      <c r="T28" s="276"/>
      <c r="U28" s="276"/>
      <c r="V28" s="276"/>
      <c r="W28" s="276"/>
      <c r="X28" s="276"/>
      <c r="Y28" s="276"/>
      <c r="Z28" s="276"/>
      <c r="AA28" s="276"/>
      <c r="AB28" s="276"/>
      <c r="AC28" s="276"/>
      <c r="AD28" s="276"/>
      <c r="AE28" s="276"/>
      <c r="AF28" s="276"/>
      <c r="AG28" s="276"/>
      <c r="AH28" s="340"/>
      <c r="AK28" s="46">
        <v>24</v>
      </c>
    </row>
    <row r="29" spans="1:37" s="46" customFormat="1" ht="27.75" customHeight="1">
      <c r="A29" s="264">
        <f t="shared" si="0"/>
        <v>25</v>
      </c>
      <c r="B29" s="274" t="s">
        <v>2146</v>
      </c>
      <c r="C29" s="274" t="s">
        <v>2017</v>
      </c>
      <c r="D29" s="274" t="s">
        <v>2018</v>
      </c>
      <c r="E29" s="275" t="s">
        <v>2147</v>
      </c>
      <c r="F29" s="276" t="s">
        <v>2148</v>
      </c>
      <c r="G29" s="276" t="s">
        <v>316</v>
      </c>
      <c r="H29" s="274" t="s">
        <v>237</v>
      </c>
      <c r="I29" s="274" t="s">
        <v>237</v>
      </c>
      <c r="J29" s="276" t="s">
        <v>211</v>
      </c>
      <c r="K29" s="276"/>
      <c r="L29" s="276"/>
      <c r="M29" s="276"/>
      <c r="N29" s="274"/>
      <c r="O29" s="277" t="s">
        <v>2149</v>
      </c>
      <c r="P29" s="283"/>
      <c r="Q29" s="276" t="s">
        <v>2020</v>
      </c>
      <c r="R29" s="276"/>
      <c r="S29" s="276"/>
      <c r="T29" s="276"/>
      <c r="U29" s="276"/>
      <c r="V29" s="276"/>
      <c r="W29" s="276"/>
      <c r="X29" s="276"/>
      <c r="Y29" s="276"/>
      <c r="Z29" s="276"/>
      <c r="AA29" s="276"/>
      <c r="AB29" s="276" t="s">
        <v>2020</v>
      </c>
      <c r="AC29" s="276" t="s">
        <v>2020</v>
      </c>
      <c r="AD29" s="276"/>
      <c r="AE29" s="276"/>
      <c r="AF29" s="276" t="s">
        <v>2020</v>
      </c>
      <c r="AG29" s="276"/>
      <c r="AH29" s="340"/>
      <c r="AK29" s="46">
        <v>25</v>
      </c>
    </row>
    <row r="30" spans="1:37" s="100" customFormat="1" ht="27.75" customHeight="1">
      <c r="A30" s="264">
        <f t="shared" si="0"/>
        <v>26</v>
      </c>
      <c r="B30" s="274" t="s">
        <v>2016</v>
      </c>
      <c r="C30" s="274" t="s">
        <v>2017</v>
      </c>
      <c r="D30" s="274" t="s">
        <v>2018</v>
      </c>
      <c r="E30" s="275" t="s">
        <v>2019</v>
      </c>
      <c r="F30" s="276" t="s">
        <v>151</v>
      </c>
      <c r="G30" s="276" t="s">
        <v>151</v>
      </c>
      <c r="H30" s="274" t="s">
        <v>237</v>
      </c>
      <c r="I30" s="274" t="s">
        <v>237</v>
      </c>
      <c r="J30" s="276" t="s">
        <v>235</v>
      </c>
      <c r="K30" s="276"/>
      <c r="L30" s="276"/>
      <c r="M30" s="276"/>
      <c r="N30" s="274"/>
      <c r="O30" s="277"/>
      <c r="P30" s="283"/>
      <c r="Q30" s="276" t="s">
        <v>2020</v>
      </c>
      <c r="R30" s="276"/>
      <c r="S30" s="276"/>
      <c r="T30" s="276"/>
      <c r="U30" s="276"/>
      <c r="V30" s="276"/>
      <c r="W30" s="276"/>
      <c r="X30" s="276"/>
      <c r="Y30" s="276"/>
      <c r="Z30" s="276"/>
      <c r="AA30" s="276"/>
      <c r="AB30" s="276"/>
      <c r="AC30" s="276" t="s">
        <v>2020</v>
      </c>
      <c r="AD30" s="276"/>
      <c r="AE30" s="276"/>
      <c r="AF30" s="276"/>
      <c r="AG30" s="276"/>
      <c r="AH30" s="340"/>
      <c r="AK30" s="100">
        <v>26</v>
      </c>
    </row>
    <row r="31" spans="1:37" s="100" customFormat="1" ht="27.75" customHeight="1">
      <c r="A31" s="264">
        <f t="shared" si="0"/>
        <v>27</v>
      </c>
      <c r="B31" s="274" t="s">
        <v>2067</v>
      </c>
      <c r="C31" s="274" t="s">
        <v>2017</v>
      </c>
      <c r="D31" s="274" t="s">
        <v>2068</v>
      </c>
      <c r="E31" s="275" t="s">
        <v>2069</v>
      </c>
      <c r="F31" s="276" t="s">
        <v>151</v>
      </c>
      <c r="G31" s="276" t="s">
        <v>151</v>
      </c>
      <c r="H31" s="274" t="s">
        <v>237</v>
      </c>
      <c r="I31" s="274" t="s">
        <v>237</v>
      </c>
      <c r="J31" s="276" t="s">
        <v>211</v>
      </c>
      <c r="K31" s="276"/>
      <c r="L31" s="276"/>
      <c r="M31" s="276"/>
      <c r="N31" s="274"/>
      <c r="O31" s="277" t="s">
        <v>2070</v>
      </c>
      <c r="P31" s="283"/>
      <c r="Q31" s="276" t="s">
        <v>2020</v>
      </c>
      <c r="R31" s="276" t="s">
        <v>2020</v>
      </c>
      <c r="S31" s="276"/>
      <c r="T31" s="276"/>
      <c r="U31" s="276"/>
      <c r="V31" s="276"/>
      <c r="W31" s="276"/>
      <c r="X31" s="276"/>
      <c r="Y31" s="276"/>
      <c r="Z31" s="276"/>
      <c r="AA31" s="276"/>
      <c r="AB31" s="276"/>
      <c r="AC31" s="276"/>
      <c r="AD31" s="276"/>
      <c r="AE31" s="276"/>
      <c r="AF31" s="276"/>
      <c r="AG31" s="276"/>
      <c r="AH31" s="340"/>
      <c r="AK31" s="100">
        <v>27</v>
      </c>
    </row>
    <row r="32" spans="1:37" s="46" customFormat="1" ht="36" customHeight="1">
      <c r="A32" s="95">
        <f t="shared" si="0"/>
        <v>28</v>
      </c>
      <c r="B32" s="155" t="s">
        <v>480</v>
      </c>
      <c r="C32" s="155" t="s">
        <v>472</v>
      </c>
      <c r="D32" s="155" t="s">
        <v>481</v>
      </c>
      <c r="E32" s="156" t="s">
        <v>482</v>
      </c>
      <c r="F32" s="99" t="s">
        <v>151</v>
      </c>
      <c r="G32" s="99" t="s">
        <v>151</v>
      </c>
      <c r="H32" s="114" t="s">
        <v>367</v>
      </c>
      <c r="I32" s="114" t="s">
        <v>294</v>
      </c>
      <c r="J32" s="99" t="s">
        <v>305</v>
      </c>
      <c r="K32" s="99"/>
      <c r="L32" s="155" t="s">
        <v>379</v>
      </c>
      <c r="M32" s="99"/>
      <c r="N32" s="155" t="s">
        <v>483</v>
      </c>
      <c r="O32" s="187" t="s">
        <v>484</v>
      </c>
      <c r="P32" s="95"/>
      <c r="Q32" s="99" t="s">
        <v>153</v>
      </c>
      <c r="R32" s="99"/>
      <c r="S32" s="99"/>
      <c r="T32" s="99"/>
      <c r="U32" s="99"/>
      <c r="V32" s="99"/>
      <c r="W32" s="99"/>
      <c r="X32" s="99"/>
      <c r="Y32" s="99"/>
      <c r="Z32" s="99"/>
      <c r="AA32" s="99"/>
      <c r="AB32" s="99"/>
      <c r="AC32" s="99"/>
      <c r="AD32" s="99"/>
      <c r="AE32" s="99"/>
      <c r="AF32" s="99"/>
      <c r="AG32" s="99"/>
      <c r="AH32" s="188"/>
      <c r="AK32" s="46">
        <v>8</v>
      </c>
    </row>
    <row r="33" spans="1:37" s="100" customFormat="1" ht="27.75" customHeight="1">
      <c r="A33" s="264">
        <f t="shared" si="0"/>
        <v>29</v>
      </c>
      <c r="B33" s="274" t="s">
        <v>2050</v>
      </c>
      <c r="C33" s="274" t="s">
        <v>2017</v>
      </c>
      <c r="D33" s="274" t="s">
        <v>2051</v>
      </c>
      <c r="E33" s="275" t="s">
        <v>2052</v>
      </c>
      <c r="F33" s="276" t="s">
        <v>151</v>
      </c>
      <c r="G33" s="276" t="s">
        <v>151</v>
      </c>
      <c r="H33" s="274" t="s">
        <v>2053</v>
      </c>
      <c r="I33" s="274" t="s">
        <v>2053</v>
      </c>
      <c r="J33" s="276" t="s">
        <v>211</v>
      </c>
      <c r="K33" s="276" t="s">
        <v>2020</v>
      </c>
      <c r="L33" s="276"/>
      <c r="M33" s="276"/>
      <c r="N33" s="274"/>
      <c r="O33" s="277" t="s">
        <v>2054</v>
      </c>
      <c r="P33" s="283" t="s">
        <v>2020</v>
      </c>
      <c r="Q33" s="276"/>
      <c r="R33" s="276"/>
      <c r="S33" s="276"/>
      <c r="T33" s="276"/>
      <c r="U33" s="276"/>
      <c r="V33" s="276"/>
      <c r="W33" s="276"/>
      <c r="X33" s="276"/>
      <c r="Y33" s="276"/>
      <c r="Z33" s="276"/>
      <c r="AA33" s="276"/>
      <c r="AB33" s="276"/>
      <c r="AC33" s="276"/>
      <c r="AD33" s="276"/>
      <c r="AE33" s="276"/>
      <c r="AF33" s="276"/>
      <c r="AG33" s="276"/>
      <c r="AH33" s="340"/>
      <c r="AK33" s="100">
        <v>29</v>
      </c>
    </row>
    <row r="34" spans="1:37" s="46" customFormat="1" ht="27.75" customHeight="1">
      <c r="A34" s="95">
        <f t="shared" si="0"/>
        <v>30</v>
      </c>
      <c r="B34" s="155" t="s">
        <v>485</v>
      </c>
      <c r="C34" s="155" t="s">
        <v>472</v>
      </c>
      <c r="D34" s="155" t="s">
        <v>477</v>
      </c>
      <c r="E34" s="156" t="s">
        <v>486</v>
      </c>
      <c r="F34" s="99" t="s">
        <v>151</v>
      </c>
      <c r="G34" s="99" t="s">
        <v>316</v>
      </c>
      <c r="H34" s="114" t="s">
        <v>367</v>
      </c>
      <c r="I34" s="114" t="s">
        <v>294</v>
      </c>
      <c r="J34" s="99" t="s">
        <v>413</v>
      </c>
      <c r="K34" s="99"/>
      <c r="L34" s="155" t="s">
        <v>379</v>
      </c>
      <c r="M34" s="99"/>
      <c r="N34" s="155"/>
      <c r="O34" s="187"/>
      <c r="P34" s="95"/>
      <c r="Q34" s="99" t="s">
        <v>153</v>
      </c>
      <c r="R34" s="99"/>
      <c r="S34" s="99"/>
      <c r="T34" s="99"/>
      <c r="U34" s="99"/>
      <c r="V34" s="99"/>
      <c r="W34" s="99"/>
      <c r="X34" s="99"/>
      <c r="Y34" s="99"/>
      <c r="Z34" s="99"/>
      <c r="AA34" s="99"/>
      <c r="AB34" s="99"/>
      <c r="AC34" s="99"/>
      <c r="AD34" s="99"/>
      <c r="AE34" s="99"/>
      <c r="AF34" s="99"/>
      <c r="AG34" s="99"/>
      <c r="AH34" s="188"/>
      <c r="AK34" s="46">
        <v>9</v>
      </c>
    </row>
    <row r="35" spans="1:37" s="46" customFormat="1" ht="33" customHeight="1">
      <c r="A35" s="95">
        <f t="shared" si="0"/>
        <v>31</v>
      </c>
      <c r="B35" s="155" t="s">
        <v>487</v>
      </c>
      <c r="C35" s="155" t="s">
        <v>472</v>
      </c>
      <c r="D35" s="155" t="s">
        <v>477</v>
      </c>
      <c r="E35" s="156" t="s">
        <v>488</v>
      </c>
      <c r="F35" s="99" t="s">
        <v>151</v>
      </c>
      <c r="G35" s="99" t="s">
        <v>151</v>
      </c>
      <c r="H35" s="114" t="s">
        <v>367</v>
      </c>
      <c r="I35" s="114" t="s">
        <v>294</v>
      </c>
      <c r="J35" s="99" t="s">
        <v>413</v>
      </c>
      <c r="K35" s="99"/>
      <c r="L35" s="155" t="s">
        <v>379</v>
      </c>
      <c r="M35" s="99"/>
      <c r="N35" s="155" t="s">
        <v>489</v>
      </c>
      <c r="O35" s="187"/>
      <c r="P35" s="95"/>
      <c r="Q35" s="99" t="s">
        <v>153</v>
      </c>
      <c r="R35" s="99"/>
      <c r="S35" s="99"/>
      <c r="T35" s="99"/>
      <c r="U35" s="99"/>
      <c r="V35" s="99"/>
      <c r="W35" s="99"/>
      <c r="X35" s="99"/>
      <c r="Y35" s="99"/>
      <c r="Z35" s="99"/>
      <c r="AA35" s="99"/>
      <c r="AB35" s="99"/>
      <c r="AC35" s="99"/>
      <c r="AD35" s="99"/>
      <c r="AE35" s="99"/>
      <c r="AF35" s="99"/>
      <c r="AG35" s="99"/>
      <c r="AH35" s="188"/>
      <c r="AK35" s="46">
        <v>10</v>
      </c>
    </row>
    <row r="36" spans="1:37" s="46" customFormat="1" ht="27.75" customHeight="1">
      <c r="A36" s="264">
        <f t="shared" si="0"/>
        <v>32</v>
      </c>
      <c r="B36" s="265" t="s">
        <v>2352</v>
      </c>
      <c r="C36" s="265" t="s">
        <v>1991</v>
      </c>
      <c r="D36" s="265" t="s">
        <v>2026</v>
      </c>
      <c r="E36" s="272" t="s">
        <v>2359</v>
      </c>
      <c r="F36" s="267" t="s">
        <v>151</v>
      </c>
      <c r="G36" s="267" t="s">
        <v>151</v>
      </c>
      <c r="H36" s="267" t="s">
        <v>2014</v>
      </c>
      <c r="I36" s="267" t="s">
        <v>2014</v>
      </c>
      <c r="J36" s="267" t="s">
        <v>1436</v>
      </c>
      <c r="K36" s="267"/>
      <c r="L36" s="267"/>
      <c r="M36" s="267"/>
      <c r="N36" s="265"/>
      <c r="O36" s="273" t="s">
        <v>2360</v>
      </c>
      <c r="P36" s="264"/>
      <c r="Q36" s="267"/>
      <c r="R36" s="267"/>
      <c r="S36" s="267" t="s">
        <v>153</v>
      </c>
      <c r="T36" s="267"/>
      <c r="U36" s="267"/>
      <c r="V36" s="267"/>
      <c r="W36" s="267"/>
      <c r="X36" s="267"/>
      <c r="Y36" s="267"/>
      <c r="Z36" s="267"/>
      <c r="AA36" s="267"/>
      <c r="AB36" s="267" t="s">
        <v>153</v>
      </c>
      <c r="AC36" s="267" t="s">
        <v>153</v>
      </c>
      <c r="AD36" s="267"/>
      <c r="AE36" s="267"/>
      <c r="AF36" s="267" t="s">
        <v>153</v>
      </c>
      <c r="AG36" s="267"/>
      <c r="AH36" s="339"/>
      <c r="AK36" s="46">
        <v>32</v>
      </c>
    </row>
    <row r="37" spans="1:37" s="46" customFormat="1" ht="27.75" customHeight="1">
      <c r="A37" s="264">
        <f t="shared" si="0"/>
        <v>33</v>
      </c>
      <c r="B37" s="265" t="s">
        <v>2193</v>
      </c>
      <c r="C37" s="265" t="s">
        <v>1991</v>
      </c>
      <c r="D37" s="265" t="s">
        <v>2026</v>
      </c>
      <c r="E37" s="272" t="s">
        <v>2194</v>
      </c>
      <c r="F37" s="267" t="s">
        <v>151</v>
      </c>
      <c r="G37" s="267" t="s">
        <v>151</v>
      </c>
      <c r="H37" s="265" t="s">
        <v>2014</v>
      </c>
      <c r="I37" s="265" t="s">
        <v>2014</v>
      </c>
      <c r="J37" s="267" t="s">
        <v>1436</v>
      </c>
      <c r="K37" s="267"/>
      <c r="L37" s="267"/>
      <c r="M37" s="267"/>
      <c r="N37" s="265"/>
      <c r="O37" s="273" t="s">
        <v>2195</v>
      </c>
      <c r="P37" s="264"/>
      <c r="Q37" s="267"/>
      <c r="R37" s="267"/>
      <c r="S37" s="267" t="s">
        <v>153</v>
      </c>
      <c r="T37" s="267"/>
      <c r="U37" s="267"/>
      <c r="V37" s="267"/>
      <c r="W37" s="267"/>
      <c r="X37" s="267"/>
      <c r="Y37" s="267"/>
      <c r="Z37" s="267"/>
      <c r="AA37" s="267"/>
      <c r="AB37" s="267" t="s">
        <v>153</v>
      </c>
      <c r="AC37" s="267" t="s">
        <v>153</v>
      </c>
      <c r="AD37" s="267"/>
      <c r="AE37" s="267"/>
      <c r="AF37" s="267"/>
      <c r="AG37" s="267"/>
      <c r="AH37" s="339"/>
      <c r="AK37" s="46">
        <v>33</v>
      </c>
    </row>
    <row r="38" spans="1:37" s="46" customFormat="1" ht="27.75" customHeight="1">
      <c r="A38" s="95">
        <f t="shared" si="0"/>
        <v>34</v>
      </c>
      <c r="B38" s="155" t="s">
        <v>555</v>
      </c>
      <c r="C38" s="155" t="s">
        <v>548</v>
      </c>
      <c r="D38" s="155" t="s">
        <v>556</v>
      </c>
      <c r="E38" s="156" t="s">
        <v>557</v>
      </c>
      <c r="F38" s="99" t="s">
        <v>151</v>
      </c>
      <c r="G38" s="99" t="s">
        <v>151</v>
      </c>
      <c r="H38" s="114" t="s">
        <v>514</v>
      </c>
      <c r="I38" s="114" t="s">
        <v>514</v>
      </c>
      <c r="J38" s="99" t="s">
        <v>454</v>
      </c>
      <c r="K38" s="99"/>
      <c r="L38" s="155" t="s">
        <v>379</v>
      </c>
      <c r="M38" s="99"/>
      <c r="N38" s="155"/>
      <c r="O38" s="187" t="s">
        <v>558</v>
      </c>
      <c r="P38" s="95"/>
      <c r="Q38" s="99"/>
      <c r="R38" s="99"/>
      <c r="S38" s="99" t="s">
        <v>153</v>
      </c>
      <c r="T38" s="99"/>
      <c r="U38" s="99"/>
      <c r="V38" s="99"/>
      <c r="W38" s="99"/>
      <c r="X38" s="99"/>
      <c r="Y38" s="99"/>
      <c r="Z38" s="99"/>
      <c r="AA38" s="99"/>
      <c r="AB38" s="99" t="s">
        <v>153</v>
      </c>
      <c r="AC38" s="99" t="s">
        <v>153</v>
      </c>
      <c r="AD38" s="99"/>
      <c r="AE38" s="99"/>
      <c r="AF38" s="99" t="s">
        <v>153</v>
      </c>
      <c r="AG38" s="99"/>
      <c r="AH38" s="188"/>
      <c r="AK38" s="46">
        <v>25</v>
      </c>
    </row>
    <row r="39" spans="1:37" s="46" customFormat="1" ht="27.75" customHeight="1">
      <c r="A39" s="264">
        <f t="shared" si="0"/>
        <v>35</v>
      </c>
      <c r="B39" s="265" t="s">
        <v>2096</v>
      </c>
      <c r="C39" s="265" t="s">
        <v>1991</v>
      </c>
      <c r="D39" s="265" t="s">
        <v>2078</v>
      </c>
      <c r="E39" s="272" t="s">
        <v>2097</v>
      </c>
      <c r="F39" s="267" t="s">
        <v>151</v>
      </c>
      <c r="G39" s="267" t="s">
        <v>151</v>
      </c>
      <c r="H39" s="265" t="s">
        <v>2014</v>
      </c>
      <c r="I39" s="265" t="s">
        <v>2014</v>
      </c>
      <c r="J39" s="267" t="s">
        <v>1436</v>
      </c>
      <c r="K39" s="267"/>
      <c r="L39" s="267"/>
      <c r="M39" s="267"/>
      <c r="N39" s="265"/>
      <c r="O39" s="273" t="s">
        <v>2080</v>
      </c>
      <c r="P39" s="264"/>
      <c r="Q39" s="267"/>
      <c r="R39" s="267"/>
      <c r="S39" s="267" t="s">
        <v>153</v>
      </c>
      <c r="T39" s="267"/>
      <c r="U39" s="267"/>
      <c r="V39" s="267"/>
      <c r="W39" s="267"/>
      <c r="X39" s="267"/>
      <c r="Y39" s="267"/>
      <c r="Z39" s="267"/>
      <c r="AA39" s="267"/>
      <c r="AB39" s="267" t="s">
        <v>153</v>
      </c>
      <c r="AC39" s="267" t="s">
        <v>153</v>
      </c>
      <c r="AD39" s="267"/>
      <c r="AE39" s="267"/>
      <c r="AF39" s="267" t="s">
        <v>153</v>
      </c>
      <c r="AG39" s="267"/>
      <c r="AH39" s="339"/>
      <c r="AK39" s="46">
        <v>35</v>
      </c>
    </row>
    <row r="40" spans="1:37" s="100" customFormat="1" ht="27.75" customHeight="1">
      <c r="A40" s="264">
        <f t="shared" si="0"/>
        <v>36</v>
      </c>
      <c r="B40" s="265" t="s">
        <v>2221</v>
      </c>
      <c r="C40" s="265" t="s">
        <v>1991</v>
      </c>
      <c r="D40" s="265" t="s">
        <v>2078</v>
      </c>
      <c r="E40" s="272" t="s">
        <v>2222</v>
      </c>
      <c r="F40" s="267" t="s">
        <v>151</v>
      </c>
      <c r="G40" s="267" t="s">
        <v>151</v>
      </c>
      <c r="H40" s="265" t="s">
        <v>144</v>
      </c>
      <c r="I40" s="265" t="s">
        <v>144</v>
      </c>
      <c r="J40" s="267" t="s">
        <v>1436</v>
      </c>
      <c r="K40" s="267"/>
      <c r="L40" s="267"/>
      <c r="M40" s="267"/>
      <c r="N40" s="265"/>
      <c r="O40" s="273" t="s">
        <v>2080</v>
      </c>
      <c r="P40" s="264"/>
      <c r="Q40" s="267"/>
      <c r="R40" s="267"/>
      <c r="S40" s="267" t="s">
        <v>153</v>
      </c>
      <c r="T40" s="267"/>
      <c r="U40" s="267"/>
      <c r="V40" s="267"/>
      <c r="W40" s="267"/>
      <c r="X40" s="267"/>
      <c r="Y40" s="267"/>
      <c r="Z40" s="267"/>
      <c r="AA40" s="267"/>
      <c r="AB40" s="267" t="s">
        <v>153</v>
      </c>
      <c r="AC40" s="267" t="s">
        <v>153</v>
      </c>
      <c r="AD40" s="267"/>
      <c r="AE40" s="267"/>
      <c r="AF40" s="267"/>
      <c r="AG40" s="267"/>
      <c r="AH40" s="339"/>
      <c r="AK40" s="100">
        <v>36</v>
      </c>
    </row>
    <row r="41" spans="1:37" ht="27.75" customHeight="1">
      <c r="A41" s="264">
        <f t="shared" si="0"/>
        <v>37</v>
      </c>
      <c r="B41" s="265" t="s">
        <v>2077</v>
      </c>
      <c r="C41" s="265" t="s">
        <v>1991</v>
      </c>
      <c r="D41" s="265" t="s">
        <v>2078</v>
      </c>
      <c r="E41" s="272" t="s">
        <v>2079</v>
      </c>
      <c r="F41" s="267" t="s">
        <v>151</v>
      </c>
      <c r="G41" s="267" t="s">
        <v>151</v>
      </c>
      <c r="H41" s="265" t="s">
        <v>144</v>
      </c>
      <c r="I41" s="265" t="s">
        <v>144</v>
      </c>
      <c r="J41" s="267" t="s">
        <v>1436</v>
      </c>
      <c r="K41" s="267"/>
      <c r="L41" s="267"/>
      <c r="M41" s="267"/>
      <c r="N41" s="265"/>
      <c r="O41" s="273" t="s">
        <v>2080</v>
      </c>
      <c r="P41" s="264"/>
      <c r="Q41" s="267"/>
      <c r="R41" s="267"/>
      <c r="S41" s="267" t="s">
        <v>153</v>
      </c>
      <c r="T41" s="267"/>
      <c r="U41" s="267"/>
      <c r="V41" s="267"/>
      <c r="W41" s="267"/>
      <c r="X41" s="267"/>
      <c r="Y41" s="267"/>
      <c r="Z41" s="267"/>
      <c r="AA41" s="267"/>
      <c r="AB41" s="267" t="s">
        <v>153</v>
      </c>
      <c r="AC41" s="267" t="s">
        <v>153</v>
      </c>
      <c r="AD41" s="267"/>
      <c r="AE41" s="267"/>
      <c r="AF41" s="267" t="s">
        <v>153</v>
      </c>
      <c r="AG41" s="267"/>
      <c r="AH41" s="339"/>
      <c r="AK41" s="31">
        <v>37</v>
      </c>
    </row>
    <row r="42" spans="1:37" s="46" customFormat="1" ht="27.75" customHeight="1">
      <c r="A42" s="264">
        <f t="shared" si="0"/>
        <v>38</v>
      </c>
      <c r="B42" s="265" t="s">
        <v>2104</v>
      </c>
      <c r="C42" s="265" t="s">
        <v>1991</v>
      </c>
      <c r="D42" s="265" t="s">
        <v>2078</v>
      </c>
      <c r="E42" s="272" t="s">
        <v>2105</v>
      </c>
      <c r="F42" s="267" t="s">
        <v>151</v>
      </c>
      <c r="G42" s="267" t="s">
        <v>151</v>
      </c>
      <c r="H42" s="265" t="s">
        <v>144</v>
      </c>
      <c r="I42" s="265" t="s">
        <v>144</v>
      </c>
      <c r="J42" s="267" t="s">
        <v>1436</v>
      </c>
      <c r="K42" s="267"/>
      <c r="L42" s="267"/>
      <c r="M42" s="267"/>
      <c r="N42" s="265"/>
      <c r="O42" s="273" t="s">
        <v>2080</v>
      </c>
      <c r="P42" s="264"/>
      <c r="Q42" s="267"/>
      <c r="R42" s="267"/>
      <c r="S42" s="267" t="s">
        <v>153</v>
      </c>
      <c r="T42" s="267"/>
      <c r="U42" s="267"/>
      <c r="V42" s="267"/>
      <c r="W42" s="267"/>
      <c r="X42" s="267"/>
      <c r="Y42" s="267"/>
      <c r="Z42" s="267"/>
      <c r="AA42" s="267"/>
      <c r="AB42" s="267" t="s">
        <v>153</v>
      </c>
      <c r="AC42" s="267" t="s">
        <v>153</v>
      </c>
      <c r="AD42" s="267"/>
      <c r="AE42" s="267"/>
      <c r="AF42" s="267" t="s">
        <v>153</v>
      </c>
      <c r="AG42" s="267"/>
      <c r="AH42" s="339"/>
      <c r="AK42" s="46">
        <v>38</v>
      </c>
    </row>
    <row r="43" spans="1:37" s="46" customFormat="1" ht="27.75" customHeight="1">
      <c r="A43" s="264">
        <f t="shared" si="0"/>
        <v>39</v>
      </c>
      <c r="B43" s="265" t="s">
        <v>2139</v>
      </c>
      <c r="C43" s="265" t="s">
        <v>1991</v>
      </c>
      <c r="D43" s="265" t="s">
        <v>2082</v>
      </c>
      <c r="E43" s="272" t="s">
        <v>2140</v>
      </c>
      <c r="F43" s="267" t="s">
        <v>151</v>
      </c>
      <c r="G43" s="267" t="s">
        <v>151</v>
      </c>
      <c r="H43" s="265" t="s">
        <v>144</v>
      </c>
      <c r="I43" s="265" t="s">
        <v>144</v>
      </c>
      <c r="J43" s="267" t="s">
        <v>1436</v>
      </c>
      <c r="K43" s="267"/>
      <c r="L43" s="267"/>
      <c r="M43" s="267"/>
      <c r="N43" s="265"/>
      <c r="O43" s="273" t="s">
        <v>2080</v>
      </c>
      <c r="P43" s="264"/>
      <c r="Q43" s="267"/>
      <c r="R43" s="267"/>
      <c r="S43" s="267" t="s">
        <v>153</v>
      </c>
      <c r="T43" s="267"/>
      <c r="U43" s="267"/>
      <c r="V43" s="267"/>
      <c r="W43" s="267"/>
      <c r="X43" s="267"/>
      <c r="Y43" s="267"/>
      <c r="Z43" s="267"/>
      <c r="AA43" s="267"/>
      <c r="AB43" s="267" t="s">
        <v>153</v>
      </c>
      <c r="AC43" s="267" t="s">
        <v>153</v>
      </c>
      <c r="AD43" s="267"/>
      <c r="AE43" s="267"/>
      <c r="AF43" s="267"/>
      <c r="AG43" s="267"/>
      <c r="AH43" s="339"/>
      <c r="AK43" s="46">
        <v>39</v>
      </c>
    </row>
    <row r="44" spans="1:37" ht="27.75" customHeight="1">
      <c r="A44" s="264">
        <f t="shared" si="0"/>
        <v>40</v>
      </c>
      <c r="B44" s="265" t="s">
        <v>2081</v>
      </c>
      <c r="C44" s="265" t="s">
        <v>1991</v>
      </c>
      <c r="D44" s="265" t="s">
        <v>2082</v>
      </c>
      <c r="E44" s="272" t="s">
        <v>2083</v>
      </c>
      <c r="F44" s="267" t="s">
        <v>151</v>
      </c>
      <c r="G44" s="267" t="s">
        <v>151</v>
      </c>
      <c r="H44" s="265" t="s">
        <v>2014</v>
      </c>
      <c r="I44" s="265" t="s">
        <v>2014</v>
      </c>
      <c r="J44" s="267" t="s">
        <v>1436</v>
      </c>
      <c r="K44" s="267"/>
      <c r="L44" s="267"/>
      <c r="M44" s="267"/>
      <c r="N44" s="265"/>
      <c r="O44" s="273" t="s">
        <v>562</v>
      </c>
      <c r="P44" s="264"/>
      <c r="Q44" s="267"/>
      <c r="R44" s="267"/>
      <c r="S44" s="267" t="s">
        <v>153</v>
      </c>
      <c r="T44" s="267"/>
      <c r="U44" s="267"/>
      <c r="V44" s="267"/>
      <c r="W44" s="267"/>
      <c r="X44" s="267"/>
      <c r="Y44" s="267"/>
      <c r="Z44" s="267"/>
      <c r="AA44" s="267"/>
      <c r="AB44" s="267" t="s">
        <v>153</v>
      </c>
      <c r="AC44" s="267" t="s">
        <v>153</v>
      </c>
      <c r="AD44" s="267"/>
      <c r="AE44" s="267"/>
      <c r="AF44" s="267" t="s">
        <v>153</v>
      </c>
      <c r="AG44" s="267"/>
      <c r="AH44" s="339"/>
      <c r="AK44" s="31">
        <v>40</v>
      </c>
    </row>
    <row r="45" spans="1:37" s="46" customFormat="1" ht="27.75" customHeight="1">
      <c r="A45" s="264">
        <f t="shared" si="0"/>
        <v>41</v>
      </c>
      <c r="B45" s="265" t="s">
        <v>2353</v>
      </c>
      <c r="C45" s="265" t="s">
        <v>1991</v>
      </c>
      <c r="D45" s="265" t="s">
        <v>2082</v>
      </c>
      <c r="E45" s="272" t="s">
        <v>2358</v>
      </c>
      <c r="F45" s="267" t="s">
        <v>151</v>
      </c>
      <c r="G45" s="267" t="s">
        <v>151</v>
      </c>
      <c r="H45" s="267" t="s">
        <v>144</v>
      </c>
      <c r="I45" s="267" t="s">
        <v>144</v>
      </c>
      <c r="J45" s="267" t="s">
        <v>1436</v>
      </c>
      <c r="K45" s="267"/>
      <c r="L45" s="267"/>
      <c r="M45" s="267"/>
      <c r="N45" s="265"/>
      <c r="O45" s="273" t="s">
        <v>562</v>
      </c>
      <c r="P45" s="264"/>
      <c r="Q45" s="267"/>
      <c r="R45" s="267"/>
      <c r="S45" s="267" t="s">
        <v>153</v>
      </c>
      <c r="T45" s="267"/>
      <c r="U45" s="267"/>
      <c r="V45" s="267"/>
      <c r="W45" s="267"/>
      <c r="X45" s="267"/>
      <c r="Y45" s="267"/>
      <c r="Z45" s="267"/>
      <c r="AA45" s="267"/>
      <c r="AB45" s="267" t="s">
        <v>153</v>
      </c>
      <c r="AC45" s="267" t="s">
        <v>153</v>
      </c>
      <c r="AD45" s="267"/>
      <c r="AE45" s="267"/>
      <c r="AF45" s="267" t="s">
        <v>153</v>
      </c>
      <c r="AG45" s="267"/>
      <c r="AH45" s="339"/>
      <c r="AK45" s="46">
        <v>41</v>
      </c>
    </row>
    <row r="46" spans="1:37" s="46" customFormat="1" ht="27.75" customHeight="1">
      <c r="A46" s="264">
        <f t="shared" si="0"/>
        <v>42</v>
      </c>
      <c r="B46" s="265" t="s">
        <v>2110</v>
      </c>
      <c r="C46" s="265" t="s">
        <v>1991</v>
      </c>
      <c r="D46" s="265" t="s">
        <v>2082</v>
      </c>
      <c r="E46" s="272" t="s">
        <v>2111</v>
      </c>
      <c r="F46" s="267" t="s">
        <v>151</v>
      </c>
      <c r="G46" s="267" t="s">
        <v>151</v>
      </c>
      <c r="H46" s="265" t="s">
        <v>144</v>
      </c>
      <c r="I46" s="265" t="s">
        <v>144</v>
      </c>
      <c r="J46" s="267" t="s">
        <v>1436</v>
      </c>
      <c r="K46" s="267"/>
      <c r="L46" s="267"/>
      <c r="M46" s="267"/>
      <c r="N46" s="265"/>
      <c r="O46" s="273" t="s">
        <v>562</v>
      </c>
      <c r="P46" s="264"/>
      <c r="Q46" s="267"/>
      <c r="R46" s="267"/>
      <c r="S46" s="267" t="s">
        <v>153</v>
      </c>
      <c r="T46" s="267"/>
      <c r="U46" s="267"/>
      <c r="V46" s="267"/>
      <c r="W46" s="267"/>
      <c r="X46" s="267"/>
      <c r="Y46" s="267"/>
      <c r="Z46" s="267"/>
      <c r="AA46" s="267"/>
      <c r="AB46" s="267" t="s">
        <v>153</v>
      </c>
      <c r="AC46" s="267" t="s">
        <v>153</v>
      </c>
      <c r="AD46" s="267"/>
      <c r="AE46" s="267"/>
      <c r="AF46" s="267" t="s">
        <v>153</v>
      </c>
      <c r="AG46" s="267"/>
      <c r="AH46" s="339"/>
      <c r="AK46" s="46">
        <v>42</v>
      </c>
    </row>
    <row r="47" spans="1:37" s="100" customFormat="1" ht="27.75" customHeight="1">
      <c r="A47" s="264">
        <f t="shared" si="0"/>
        <v>43</v>
      </c>
      <c r="B47" s="265" t="s">
        <v>2223</v>
      </c>
      <c r="C47" s="265" t="s">
        <v>1991</v>
      </c>
      <c r="D47" s="265" t="s">
        <v>2082</v>
      </c>
      <c r="E47" s="272" t="s">
        <v>2224</v>
      </c>
      <c r="F47" s="267" t="s">
        <v>151</v>
      </c>
      <c r="G47" s="267" t="s">
        <v>151</v>
      </c>
      <c r="H47" s="265" t="s">
        <v>2014</v>
      </c>
      <c r="I47" s="265" t="s">
        <v>2014</v>
      </c>
      <c r="J47" s="267" t="s">
        <v>1436</v>
      </c>
      <c r="K47" s="267"/>
      <c r="L47" s="267"/>
      <c r="M47" s="267"/>
      <c r="N47" s="265"/>
      <c r="O47" s="273" t="s">
        <v>562</v>
      </c>
      <c r="P47" s="264"/>
      <c r="Q47" s="267"/>
      <c r="R47" s="267"/>
      <c r="S47" s="267" t="s">
        <v>153</v>
      </c>
      <c r="T47" s="267"/>
      <c r="U47" s="267"/>
      <c r="V47" s="267"/>
      <c r="W47" s="267"/>
      <c r="X47" s="267"/>
      <c r="Y47" s="267"/>
      <c r="Z47" s="267"/>
      <c r="AA47" s="267"/>
      <c r="AB47" s="267" t="s">
        <v>153</v>
      </c>
      <c r="AC47" s="267" t="s">
        <v>153</v>
      </c>
      <c r="AD47" s="267"/>
      <c r="AE47" s="267"/>
      <c r="AF47" s="267" t="s">
        <v>153</v>
      </c>
      <c r="AG47" s="267"/>
      <c r="AH47" s="339"/>
      <c r="AK47" s="100">
        <v>43</v>
      </c>
    </row>
    <row r="48" spans="1:37" ht="27.75" customHeight="1">
      <c r="A48" s="264">
        <f t="shared" si="0"/>
        <v>44</v>
      </c>
      <c r="B48" s="265" t="s">
        <v>2084</v>
      </c>
      <c r="C48" s="265" t="s">
        <v>1991</v>
      </c>
      <c r="D48" s="265" t="s">
        <v>2082</v>
      </c>
      <c r="E48" s="272" t="s">
        <v>2085</v>
      </c>
      <c r="F48" s="267" t="s">
        <v>151</v>
      </c>
      <c r="G48" s="267" t="s">
        <v>151</v>
      </c>
      <c r="H48" s="265" t="s">
        <v>1994</v>
      </c>
      <c r="I48" s="265" t="s">
        <v>2014</v>
      </c>
      <c r="J48" s="267" t="s">
        <v>1436</v>
      </c>
      <c r="K48" s="267"/>
      <c r="L48" s="267"/>
      <c r="M48" s="267"/>
      <c r="N48" s="265" t="s">
        <v>2086</v>
      </c>
      <c r="O48" s="273" t="s">
        <v>562</v>
      </c>
      <c r="P48" s="264"/>
      <c r="Q48" s="267"/>
      <c r="R48" s="267"/>
      <c r="S48" s="267" t="s">
        <v>153</v>
      </c>
      <c r="T48" s="267"/>
      <c r="U48" s="267"/>
      <c r="V48" s="267"/>
      <c r="W48" s="267"/>
      <c r="X48" s="267"/>
      <c r="Y48" s="267"/>
      <c r="Z48" s="267"/>
      <c r="AA48" s="267"/>
      <c r="AB48" s="267" t="s">
        <v>153</v>
      </c>
      <c r="AC48" s="267" t="s">
        <v>153</v>
      </c>
      <c r="AD48" s="267"/>
      <c r="AE48" s="267"/>
      <c r="AF48" s="267" t="s">
        <v>153</v>
      </c>
      <c r="AG48" s="267"/>
      <c r="AH48" s="339"/>
      <c r="AK48" s="31">
        <v>44</v>
      </c>
    </row>
    <row r="49" spans="1:37" s="100" customFormat="1" ht="27.75" customHeight="1">
      <c r="A49" s="95">
        <f t="shared" si="0"/>
        <v>45</v>
      </c>
      <c r="B49" s="155" t="s">
        <v>559</v>
      </c>
      <c r="C49" s="155" t="s">
        <v>548</v>
      </c>
      <c r="D49" s="155" t="s">
        <v>560</v>
      </c>
      <c r="E49" s="156" t="s">
        <v>561</v>
      </c>
      <c r="F49" s="99" t="s">
        <v>151</v>
      </c>
      <c r="G49" s="99" t="s">
        <v>151</v>
      </c>
      <c r="H49" s="114" t="s">
        <v>514</v>
      </c>
      <c r="I49" s="114" t="s">
        <v>514</v>
      </c>
      <c r="J49" s="99" t="s">
        <v>454</v>
      </c>
      <c r="K49" s="99"/>
      <c r="L49" s="155" t="s">
        <v>379</v>
      </c>
      <c r="M49" s="99"/>
      <c r="N49" s="155"/>
      <c r="O49" s="187" t="s">
        <v>2361</v>
      </c>
      <c r="P49" s="95"/>
      <c r="Q49" s="99"/>
      <c r="R49" s="99"/>
      <c r="S49" s="99" t="s">
        <v>153</v>
      </c>
      <c r="T49" s="99"/>
      <c r="U49" s="99"/>
      <c r="V49" s="99"/>
      <c r="W49" s="99"/>
      <c r="X49" s="99"/>
      <c r="Y49" s="99"/>
      <c r="Z49" s="99"/>
      <c r="AA49" s="99"/>
      <c r="AB49" s="99" t="s">
        <v>153</v>
      </c>
      <c r="AC49" s="99" t="s">
        <v>153</v>
      </c>
      <c r="AD49" s="99"/>
      <c r="AE49" s="99"/>
      <c r="AF49" s="99" t="s">
        <v>153</v>
      </c>
      <c r="AG49" s="99"/>
      <c r="AH49" s="188"/>
      <c r="AK49" s="100">
        <v>26</v>
      </c>
    </row>
    <row r="50" spans="1:37" s="46" customFormat="1" ht="27.75" customHeight="1">
      <c r="A50" s="264">
        <f t="shared" si="0"/>
        <v>46</v>
      </c>
      <c r="B50" s="265" t="s">
        <v>2268</v>
      </c>
      <c r="C50" s="265" t="s">
        <v>1991</v>
      </c>
      <c r="D50" s="265" t="s">
        <v>2072</v>
      </c>
      <c r="E50" s="272" t="s">
        <v>2269</v>
      </c>
      <c r="F50" s="267" t="s">
        <v>151</v>
      </c>
      <c r="G50" s="267" t="s">
        <v>151</v>
      </c>
      <c r="H50" s="265" t="s">
        <v>144</v>
      </c>
      <c r="I50" s="265" t="s">
        <v>144</v>
      </c>
      <c r="J50" s="267" t="s">
        <v>1436</v>
      </c>
      <c r="K50" s="267"/>
      <c r="L50" s="267"/>
      <c r="M50" s="267"/>
      <c r="N50" s="265"/>
      <c r="O50" s="273" t="s">
        <v>569</v>
      </c>
      <c r="P50" s="264"/>
      <c r="Q50" s="267" t="s">
        <v>153</v>
      </c>
      <c r="R50" s="267"/>
      <c r="S50" s="267" t="s">
        <v>153</v>
      </c>
      <c r="T50" s="267"/>
      <c r="U50" s="267"/>
      <c r="V50" s="267"/>
      <c r="W50" s="267"/>
      <c r="X50" s="267"/>
      <c r="Y50" s="267"/>
      <c r="Z50" s="267"/>
      <c r="AA50" s="267"/>
      <c r="AB50" s="267" t="s">
        <v>153</v>
      </c>
      <c r="AC50" s="267" t="s">
        <v>153</v>
      </c>
      <c r="AD50" s="267"/>
      <c r="AE50" s="267"/>
      <c r="AF50" s="267" t="s">
        <v>153</v>
      </c>
      <c r="AG50" s="267"/>
      <c r="AH50" s="339"/>
      <c r="AK50" s="46">
        <v>46</v>
      </c>
    </row>
    <row r="51" spans="1:37" s="100" customFormat="1" ht="27.75" customHeight="1">
      <c r="A51" s="264">
        <f t="shared" si="0"/>
        <v>47</v>
      </c>
      <c r="B51" s="265" t="s">
        <v>2274</v>
      </c>
      <c r="C51" s="265" t="s">
        <v>1991</v>
      </c>
      <c r="D51" s="265" t="s">
        <v>2072</v>
      </c>
      <c r="E51" s="272" t="s">
        <v>2275</v>
      </c>
      <c r="F51" s="267" t="s">
        <v>151</v>
      </c>
      <c r="G51" s="267" t="s">
        <v>151</v>
      </c>
      <c r="H51" s="265" t="s">
        <v>144</v>
      </c>
      <c r="I51" s="265" t="s">
        <v>144</v>
      </c>
      <c r="J51" s="267" t="s">
        <v>1436</v>
      </c>
      <c r="K51" s="267"/>
      <c r="L51" s="267"/>
      <c r="M51" s="267"/>
      <c r="N51" s="265"/>
      <c r="O51" s="273" t="s">
        <v>569</v>
      </c>
      <c r="P51" s="264"/>
      <c r="Q51" s="267" t="s">
        <v>153</v>
      </c>
      <c r="R51" s="267"/>
      <c r="S51" s="267" t="s">
        <v>153</v>
      </c>
      <c r="T51" s="267"/>
      <c r="U51" s="267"/>
      <c r="V51" s="267"/>
      <c r="W51" s="267"/>
      <c r="X51" s="267"/>
      <c r="Y51" s="267"/>
      <c r="Z51" s="267"/>
      <c r="AA51" s="267"/>
      <c r="AB51" s="267" t="s">
        <v>153</v>
      </c>
      <c r="AC51" s="267" t="s">
        <v>153</v>
      </c>
      <c r="AD51" s="267"/>
      <c r="AE51" s="267"/>
      <c r="AF51" s="267" t="s">
        <v>153</v>
      </c>
      <c r="AG51" s="267"/>
      <c r="AH51" s="339"/>
      <c r="AK51" s="100">
        <v>47</v>
      </c>
    </row>
    <row r="52" spans="1:37" s="100" customFormat="1" ht="27.75" customHeight="1">
      <c r="A52" s="264">
        <f t="shared" si="0"/>
        <v>48</v>
      </c>
      <c r="B52" s="265" t="s">
        <v>2071</v>
      </c>
      <c r="C52" s="265" t="s">
        <v>1991</v>
      </c>
      <c r="D52" s="265" t="s">
        <v>2072</v>
      </c>
      <c r="E52" s="272" t="s">
        <v>2073</v>
      </c>
      <c r="F52" s="267" t="s">
        <v>151</v>
      </c>
      <c r="G52" s="267" t="s">
        <v>151</v>
      </c>
      <c r="H52" s="265" t="s">
        <v>2014</v>
      </c>
      <c r="I52" s="265" t="s">
        <v>2014</v>
      </c>
      <c r="J52" s="267" t="s">
        <v>1436</v>
      </c>
      <c r="K52" s="267"/>
      <c r="L52" s="267"/>
      <c r="M52" s="267"/>
      <c r="N52" s="265"/>
      <c r="O52" s="273" t="s">
        <v>569</v>
      </c>
      <c r="P52" s="264"/>
      <c r="Q52" s="267" t="s">
        <v>153</v>
      </c>
      <c r="R52" s="267"/>
      <c r="S52" s="267" t="s">
        <v>153</v>
      </c>
      <c r="T52" s="267"/>
      <c r="U52" s="267"/>
      <c r="V52" s="267"/>
      <c r="W52" s="267"/>
      <c r="X52" s="267"/>
      <c r="Y52" s="267"/>
      <c r="Z52" s="267"/>
      <c r="AA52" s="267"/>
      <c r="AB52" s="267" t="s">
        <v>153</v>
      </c>
      <c r="AC52" s="267" t="s">
        <v>153</v>
      </c>
      <c r="AD52" s="267"/>
      <c r="AE52" s="267"/>
      <c r="AF52" s="267" t="s">
        <v>153</v>
      </c>
      <c r="AG52" s="267"/>
      <c r="AH52" s="339"/>
      <c r="AK52" s="100">
        <v>48</v>
      </c>
    </row>
    <row r="53" spans="1:37" s="46" customFormat="1" ht="27.75" customHeight="1">
      <c r="A53" s="264">
        <f t="shared" si="0"/>
        <v>49</v>
      </c>
      <c r="B53" s="265" t="s">
        <v>2191</v>
      </c>
      <c r="C53" s="265" t="s">
        <v>1991</v>
      </c>
      <c r="D53" s="265" t="s">
        <v>2072</v>
      </c>
      <c r="E53" s="272" t="s">
        <v>2192</v>
      </c>
      <c r="F53" s="267" t="s">
        <v>151</v>
      </c>
      <c r="G53" s="267" t="s">
        <v>151</v>
      </c>
      <c r="H53" s="265" t="s">
        <v>144</v>
      </c>
      <c r="I53" s="265" t="s">
        <v>144</v>
      </c>
      <c r="J53" s="267" t="s">
        <v>1436</v>
      </c>
      <c r="K53" s="267"/>
      <c r="L53" s="267"/>
      <c r="M53" s="267"/>
      <c r="N53" s="265"/>
      <c r="O53" s="273" t="s">
        <v>569</v>
      </c>
      <c r="P53" s="264"/>
      <c r="Q53" s="267" t="s">
        <v>153</v>
      </c>
      <c r="R53" s="267"/>
      <c r="S53" s="267" t="s">
        <v>153</v>
      </c>
      <c r="T53" s="267"/>
      <c r="U53" s="267"/>
      <c r="V53" s="267"/>
      <c r="W53" s="267"/>
      <c r="X53" s="267"/>
      <c r="Y53" s="267"/>
      <c r="Z53" s="267"/>
      <c r="AA53" s="267"/>
      <c r="AB53" s="267" t="s">
        <v>153</v>
      </c>
      <c r="AC53" s="267" t="s">
        <v>153</v>
      </c>
      <c r="AD53" s="267"/>
      <c r="AE53" s="267"/>
      <c r="AF53" s="267" t="s">
        <v>153</v>
      </c>
      <c r="AG53" s="267"/>
      <c r="AH53" s="339"/>
      <c r="AK53" s="46">
        <v>49</v>
      </c>
    </row>
    <row r="54" spans="1:37" s="46" customFormat="1" ht="27.75" customHeight="1">
      <c r="A54" s="95">
        <f t="shared" si="0"/>
        <v>50</v>
      </c>
      <c r="B54" s="155" t="s">
        <v>566</v>
      </c>
      <c r="C54" s="155" t="s">
        <v>548</v>
      </c>
      <c r="D54" s="155" t="s">
        <v>567</v>
      </c>
      <c r="E54" s="156" t="s">
        <v>568</v>
      </c>
      <c r="F54" s="99" t="s">
        <v>151</v>
      </c>
      <c r="G54" s="99" t="s">
        <v>151</v>
      </c>
      <c r="H54" s="114" t="s">
        <v>144</v>
      </c>
      <c r="I54" s="114" t="s">
        <v>144</v>
      </c>
      <c r="J54" s="99" t="s">
        <v>454</v>
      </c>
      <c r="K54" s="99"/>
      <c r="L54" s="155" t="s">
        <v>379</v>
      </c>
      <c r="M54" s="99"/>
      <c r="N54" s="155"/>
      <c r="O54" s="187" t="s">
        <v>2362</v>
      </c>
      <c r="P54" s="95"/>
      <c r="Q54" s="99" t="s">
        <v>153</v>
      </c>
      <c r="R54" s="99"/>
      <c r="S54" s="99" t="s">
        <v>153</v>
      </c>
      <c r="T54" s="99"/>
      <c r="U54" s="99"/>
      <c r="V54" s="99"/>
      <c r="W54" s="99"/>
      <c r="X54" s="99"/>
      <c r="Y54" s="99"/>
      <c r="Z54" s="99"/>
      <c r="AA54" s="99"/>
      <c r="AB54" s="99" t="s">
        <v>153</v>
      </c>
      <c r="AC54" s="99" t="s">
        <v>153</v>
      </c>
      <c r="AD54" s="99"/>
      <c r="AE54" s="99"/>
      <c r="AF54" s="99" t="s">
        <v>153</v>
      </c>
      <c r="AG54" s="99"/>
      <c r="AH54" s="188"/>
      <c r="AK54" s="46">
        <v>28</v>
      </c>
    </row>
    <row r="55" spans="1:37" s="46" customFormat="1" ht="27.75" customHeight="1">
      <c r="A55" s="264">
        <f t="shared" si="0"/>
        <v>51</v>
      </c>
      <c r="B55" s="265" t="s">
        <v>2132</v>
      </c>
      <c r="C55" s="265" t="s">
        <v>1991</v>
      </c>
      <c r="D55" s="265" t="s">
        <v>2133</v>
      </c>
      <c r="E55" s="272" t="s">
        <v>2134</v>
      </c>
      <c r="F55" s="267" t="s">
        <v>151</v>
      </c>
      <c r="G55" s="267" t="s">
        <v>151</v>
      </c>
      <c r="H55" s="265" t="s">
        <v>2014</v>
      </c>
      <c r="I55" s="265" t="s">
        <v>2014</v>
      </c>
      <c r="J55" s="267" t="s">
        <v>1436</v>
      </c>
      <c r="K55" s="267"/>
      <c r="L55" s="267"/>
      <c r="M55" s="267"/>
      <c r="N55" s="265"/>
      <c r="O55" s="273" t="s">
        <v>569</v>
      </c>
      <c r="P55" s="264"/>
      <c r="Q55" s="267"/>
      <c r="R55" s="267"/>
      <c r="S55" s="267" t="s">
        <v>153</v>
      </c>
      <c r="T55" s="267"/>
      <c r="U55" s="267"/>
      <c r="V55" s="267"/>
      <c r="W55" s="267"/>
      <c r="X55" s="267"/>
      <c r="Y55" s="267"/>
      <c r="Z55" s="267"/>
      <c r="AA55" s="267"/>
      <c r="AB55" s="267" t="s">
        <v>153</v>
      </c>
      <c r="AC55" s="267" t="s">
        <v>153</v>
      </c>
      <c r="AD55" s="267"/>
      <c r="AE55" s="267"/>
      <c r="AF55" s="267" t="s">
        <v>153</v>
      </c>
      <c r="AG55" s="267"/>
      <c r="AH55" s="339"/>
      <c r="AK55" s="46">
        <v>51</v>
      </c>
    </row>
    <row r="56" spans="1:37" s="46" customFormat="1" ht="27.75" customHeight="1">
      <c r="A56" s="264">
        <f t="shared" si="0"/>
        <v>52</v>
      </c>
      <c r="B56" s="265" t="s">
        <v>2171</v>
      </c>
      <c r="C56" s="265" t="s">
        <v>1991</v>
      </c>
      <c r="D56" s="265" t="s">
        <v>2133</v>
      </c>
      <c r="E56" s="272" t="s">
        <v>2172</v>
      </c>
      <c r="F56" s="267" t="s">
        <v>151</v>
      </c>
      <c r="G56" s="267" t="s">
        <v>151</v>
      </c>
      <c r="H56" s="265" t="s">
        <v>144</v>
      </c>
      <c r="I56" s="265" t="s">
        <v>144</v>
      </c>
      <c r="J56" s="267" t="s">
        <v>1436</v>
      </c>
      <c r="K56" s="267"/>
      <c r="L56" s="267"/>
      <c r="M56" s="267"/>
      <c r="N56" s="265"/>
      <c r="O56" s="273" t="s">
        <v>2109</v>
      </c>
      <c r="P56" s="264"/>
      <c r="Q56" s="267"/>
      <c r="R56" s="267"/>
      <c r="S56" s="267" t="s">
        <v>153</v>
      </c>
      <c r="T56" s="267"/>
      <c r="U56" s="267"/>
      <c r="V56" s="267"/>
      <c r="W56" s="267"/>
      <c r="X56" s="267"/>
      <c r="Y56" s="267"/>
      <c r="Z56" s="267"/>
      <c r="AA56" s="267"/>
      <c r="AB56" s="267" t="s">
        <v>153</v>
      </c>
      <c r="AC56" s="267" t="s">
        <v>153</v>
      </c>
      <c r="AD56" s="267"/>
      <c r="AE56" s="267"/>
      <c r="AF56" s="267" t="s">
        <v>153</v>
      </c>
      <c r="AG56" s="267"/>
      <c r="AH56" s="339"/>
      <c r="AK56" s="46">
        <v>52</v>
      </c>
    </row>
    <row r="57" spans="1:37" s="46" customFormat="1" ht="27.75" customHeight="1">
      <c r="A57" s="264">
        <f t="shared" si="0"/>
        <v>53</v>
      </c>
      <c r="B57" s="265" t="s">
        <v>2187</v>
      </c>
      <c r="C57" s="265" t="s">
        <v>1991</v>
      </c>
      <c r="D57" s="265" t="s">
        <v>2188</v>
      </c>
      <c r="E57" s="272" t="s">
        <v>2189</v>
      </c>
      <c r="F57" s="267" t="s">
        <v>151</v>
      </c>
      <c r="G57" s="267" t="s">
        <v>151</v>
      </c>
      <c r="H57" s="265" t="s">
        <v>2014</v>
      </c>
      <c r="I57" s="265" t="s">
        <v>2014</v>
      </c>
      <c r="J57" s="267" t="s">
        <v>1436</v>
      </c>
      <c r="K57" s="267"/>
      <c r="L57" s="267"/>
      <c r="M57" s="267"/>
      <c r="N57" s="265"/>
      <c r="O57" s="273" t="s">
        <v>2190</v>
      </c>
      <c r="P57" s="264"/>
      <c r="Q57" s="267"/>
      <c r="R57" s="267"/>
      <c r="S57" s="267" t="s">
        <v>153</v>
      </c>
      <c r="T57" s="267"/>
      <c r="U57" s="267"/>
      <c r="V57" s="267"/>
      <c r="W57" s="267"/>
      <c r="X57" s="267"/>
      <c r="Y57" s="267"/>
      <c r="Z57" s="267"/>
      <c r="AA57" s="267"/>
      <c r="AB57" s="267" t="s">
        <v>153</v>
      </c>
      <c r="AC57" s="267" t="s">
        <v>153</v>
      </c>
      <c r="AD57" s="267"/>
      <c r="AE57" s="267"/>
      <c r="AF57" s="267" t="s">
        <v>153</v>
      </c>
      <c r="AG57" s="267"/>
      <c r="AH57" s="339"/>
      <c r="AK57" s="46">
        <v>53</v>
      </c>
    </row>
    <row r="58" spans="1:37" s="100" customFormat="1" ht="27.75" customHeight="1">
      <c r="A58" s="264">
        <f t="shared" si="0"/>
        <v>54</v>
      </c>
      <c r="B58" s="265" t="s">
        <v>2284</v>
      </c>
      <c r="C58" s="265" t="s">
        <v>1991</v>
      </c>
      <c r="D58" s="265" t="s">
        <v>2022</v>
      </c>
      <c r="E58" s="272" t="s">
        <v>2285</v>
      </c>
      <c r="F58" s="267" t="s">
        <v>151</v>
      </c>
      <c r="G58" s="267" t="s">
        <v>151</v>
      </c>
      <c r="H58" s="265" t="s">
        <v>2014</v>
      </c>
      <c r="I58" s="265" t="s">
        <v>2014</v>
      </c>
      <c r="J58" s="267" t="s">
        <v>1436</v>
      </c>
      <c r="K58" s="267"/>
      <c r="L58" s="267"/>
      <c r="M58" s="267"/>
      <c r="N58" s="265"/>
      <c r="O58" s="273" t="s">
        <v>562</v>
      </c>
      <c r="P58" s="264"/>
      <c r="Q58" s="267"/>
      <c r="R58" s="267"/>
      <c r="S58" s="267" t="s">
        <v>153</v>
      </c>
      <c r="T58" s="267"/>
      <c r="U58" s="267"/>
      <c r="V58" s="267"/>
      <c r="W58" s="267"/>
      <c r="X58" s="267"/>
      <c r="Y58" s="267"/>
      <c r="Z58" s="267"/>
      <c r="AA58" s="267"/>
      <c r="AB58" s="267" t="s">
        <v>153</v>
      </c>
      <c r="AC58" s="267" t="s">
        <v>153</v>
      </c>
      <c r="AD58" s="267"/>
      <c r="AE58" s="267"/>
      <c r="AF58" s="267" t="s">
        <v>153</v>
      </c>
      <c r="AG58" s="267"/>
      <c r="AH58" s="339"/>
      <c r="AK58" s="100">
        <v>54</v>
      </c>
    </row>
    <row r="59" spans="1:37" s="100" customFormat="1" ht="27.75" customHeight="1">
      <c r="A59" s="264">
        <f t="shared" si="0"/>
        <v>55</v>
      </c>
      <c r="B59" s="265" t="s">
        <v>2289</v>
      </c>
      <c r="C59" s="265" t="s">
        <v>1991</v>
      </c>
      <c r="D59" s="265" t="s">
        <v>2022</v>
      </c>
      <c r="E59" s="272" t="s">
        <v>2290</v>
      </c>
      <c r="F59" s="267" t="s">
        <v>151</v>
      </c>
      <c r="G59" s="267" t="s">
        <v>151</v>
      </c>
      <c r="H59" s="265" t="s">
        <v>2014</v>
      </c>
      <c r="I59" s="265" t="s">
        <v>2014</v>
      </c>
      <c r="J59" s="267" t="s">
        <v>1436</v>
      </c>
      <c r="K59" s="267"/>
      <c r="L59" s="267"/>
      <c r="M59" s="267"/>
      <c r="N59" s="265"/>
      <c r="O59" s="273" t="s">
        <v>562</v>
      </c>
      <c r="P59" s="264"/>
      <c r="Q59" s="267"/>
      <c r="R59" s="267"/>
      <c r="S59" s="267" t="s">
        <v>153</v>
      </c>
      <c r="T59" s="267"/>
      <c r="U59" s="267"/>
      <c r="V59" s="267"/>
      <c r="W59" s="267"/>
      <c r="X59" s="267"/>
      <c r="Y59" s="267"/>
      <c r="Z59" s="267"/>
      <c r="AA59" s="267"/>
      <c r="AB59" s="267" t="s">
        <v>153</v>
      </c>
      <c r="AC59" s="267" t="s">
        <v>153</v>
      </c>
      <c r="AD59" s="267"/>
      <c r="AE59" s="267"/>
      <c r="AF59" s="267" t="s">
        <v>153</v>
      </c>
      <c r="AG59" s="267"/>
      <c r="AH59" s="339"/>
      <c r="AK59" s="100">
        <v>55</v>
      </c>
    </row>
    <row r="60" spans="1:37" ht="27.75" customHeight="1">
      <c r="A60" s="264">
        <f t="shared" si="0"/>
        <v>56</v>
      </c>
      <c r="B60" s="265" t="s">
        <v>2021</v>
      </c>
      <c r="C60" s="265" t="s">
        <v>1991</v>
      </c>
      <c r="D60" s="265" t="s">
        <v>2022</v>
      </c>
      <c r="E60" s="272" t="s">
        <v>2023</v>
      </c>
      <c r="F60" s="267" t="s">
        <v>151</v>
      </c>
      <c r="G60" s="267" t="s">
        <v>151</v>
      </c>
      <c r="H60" s="265" t="s">
        <v>1994</v>
      </c>
      <c r="I60" s="265" t="s">
        <v>1994</v>
      </c>
      <c r="J60" s="267" t="s">
        <v>1436</v>
      </c>
      <c r="K60" s="267"/>
      <c r="L60" s="267"/>
      <c r="M60" s="267"/>
      <c r="N60" s="265"/>
      <c r="O60" s="273" t="s">
        <v>2024</v>
      </c>
      <c r="P60" s="264"/>
      <c r="Q60" s="267"/>
      <c r="R60" s="267"/>
      <c r="S60" s="267" t="s">
        <v>153</v>
      </c>
      <c r="T60" s="267"/>
      <c r="U60" s="267"/>
      <c r="V60" s="267"/>
      <c r="W60" s="267"/>
      <c r="X60" s="267"/>
      <c r="Y60" s="267"/>
      <c r="Z60" s="267"/>
      <c r="AA60" s="267"/>
      <c r="AB60" s="267"/>
      <c r="AC60" s="267"/>
      <c r="AD60" s="267"/>
      <c r="AE60" s="267"/>
      <c r="AF60" s="267"/>
      <c r="AG60" s="267"/>
      <c r="AH60" s="339"/>
      <c r="AK60" s="31">
        <v>56</v>
      </c>
    </row>
    <row r="61" spans="1:37" s="46" customFormat="1" ht="42" customHeight="1">
      <c r="A61" s="264">
        <f t="shared" si="0"/>
        <v>57</v>
      </c>
      <c r="B61" s="265" t="s">
        <v>2141</v>
      </c>
      <c r="C61" s="265" t="s">
        <v>1991</v>
      </c>
      <c r="D61" s="265" t="s">
        <v>2022</v>
      </c>
      <c r="E61" s="272" t="s">
        <v>2142</v>
      </c>
      <c r="F61" s="267" t="s">
        <v>137</v>
      </c>
      <c r="G61" s="267" t="s">
        <v>151</v>
      </c>
      <c r="H61" s="265" t="s">
        <v>1994</v>
      </c>
      <c r="I61" s="265" t="s">
        <v>1994</v>
      </c>
      <c r="J61" s="267" t="s">
        <v>1436</v>
      </c>
      <c r="K61" s="267"/>
      <c r="L61" s="267"/>
      <c r="M61" s="267"/>
      <c r="N61" s="265"/>
      <c r="O61" s="273" t="s">
        <v>2143</v>
      </c>
      <c r="P61" s="264" t="s">
        <v>153</v>
      </c>
      <c r="Q61" s="267"/>
      <c r="R61" s="267"/>
      <c r="S61" s="267"/>
      <c r="T61" s="267" t="s">
        <v>153</v>
      </c>
      <c r="U61" s="267"/>
      <c r="V61" s="267"/>
      <c r="W61" s="267"/>
      <c r="X61" s="267"/>
      <c r="Y61" s="267"/>
      <c r="Z61" s="267"/>
      <c r="AA61" s="267"/>
      <c r="AB61" s="267" t="s">
        <v>153</v>
      </c>
      <c r="AC61" s="267" t="s">
        <v>153</v>
      </c>
      <c r="AD61" s="267"/>
      <c r="AE61" s="267"/>
      <c r="AF61" s="267"/>
      <c r="AG61" s="267"/>
      <c r="AH61" s="339"/>
      <c r="AK61" s="46">
        <v>57</v>
      </c>
    </row>
    <row r="62" spans="1:37" s="46" customFormat="1" ht="27.75" customHeight="1">
      <c r="A62" s="264">
        <f t="shared" si="0"/>
        <v>58</v>
      </c>
      <c r="B62" s="265" t="s">
        <v>2157</v>
      </c>
      <c r="C62" s="265" t="s">
        <v>1991</v>
      </c>
      <c r="D62" s="265" t="s">
        <v>2022</v>
      </c>
      <c r="E62" s="272" t="s">
        <v>2158</v>
      </c>
      <c r="F62" s="267" t="s">
        <v>151</v>
      </c>
      <c r="G62" s="267" t="s">
        <v>151</v>
      </c>
      <c r="H62" s="265" t="s">
        <v>1994</v>
      </c>
      <c r="I62" s="265" t="s">
        <v>1994</v>
      </c>
      <c r="J62" s="267" t="s">
        <v>1436</v>
      </c>
      <c r="K62" s="267"/>
      <c r="L62" s="267"/>
      <c r="M62" s="267"/>
      <c r="N62" s="265"/>
      <c r="O62" s="273"/>
      <c r="P62" s="264"/>
      <c r="Q62" s="267"/>
      <c r="R62" s="267"/>
      <c r="S62" s="267"/>
      <c r="T62" s="267"/>
      <c r="U62" s="267"/>
      <c r="V62" s="267"/>
      <c r="W62" s="267"/>
      <c r="X62" s="267"/>
      <c r="Y62" s="267"/>
      <c r="Z62" s="267"/>
      <c r="AA62" s="267"/>
      <c r="AB62" s="267"/>
      <c r="AC62" s="267"/>
      <c r="AD62" s="267"/>
      <c r="AE62" s="267"/>
      <c r="AF62" s="267"/>
      <c r="AG62" s="267"/>
      <c r="AH62" s="339"/>
      <c r="AK62" s="46">
        <v>58</v>
      </c>
    </row>
    <row r="63" spans="1:37" s="46" customFormat="1" ht="27.75" customHeight="1">
      <c r="A63" s="264">
        <f t="shared" si="0"/>
        <v>59</v>
      </c>
      <c r="B63" s="265" t="s">
        <v>2235</v>
      </c>
      <c r="C63" s="265" t="s">
        <v>1991</v>
      </c>
      <c r="D63" s="265" t="s">
        <v>2165</v>
      </c>
      <c r="E63" s="272" t="s">
        <v>2236</v>
      </c>
      <c r="F63" s="267" t="s">
        <v>151</v>
      </c>
      <c r="G63" s="267" t="s">
        <v>151</v>
      </c>
      <c r="H63" s="265" t="s">
        <v>2014</v>
      </c>
      <c r="I63" s="265" t="s">
        <v>2014</v>
      </c>
      <c r="J63" s="267" t="s">
        <v>1436</v>
      </c>
      <c r="K63" s="267"/>
      <c r="L63" s="267"/>
      <c r="M63" s="267"/>
      <c r="N63" s="265"/>
      <c r="O63" s="273" t="s">
        <v>2131</v>
      </c>
      <c r="P63" s="264"/>
      <c r="Q63" s="267"/>
      <c r="R63" s="267"/>
      <c r="S63" s="267" t="s">
        <v>153</v>
      </c>
      <c r="T63" s="267"/>
      <c r="U63" s="267"/>
      <c r="V63" s="267"/>
      <c r="W63" s="267"/>
      <c r="X63" s="267"/>
      <c r="Y63" s="267"/>
      <c r="Z63" s="267"/>
      <c r="AA63" s="267"/>
      <c r="AB63" s="267" t="s">
        <v>153</v>
      </c>
      <c r="AC63" s="267" t="s">
        <v>153</v>
      </c>
      <c r="AD63" s="267"/>
      <c r="AE63" s="267"/>
      <c r="AF63" s="267"/>
      <c r="AG63" s="267" t="s">
        <v>153</v>
      </c>
      <c r="AH63" s="339"/>
      <c r="AK63" s="46">
        <v>59</v>
      </c>
    </row>
    <row r="64" spans="1:37" s="100" customFormat="1" ht="27.75" customHeight="1">
      <c r="A64" s="264">
        <f t="shared" si="0"/>
        <v>60</v>
      </c>
      <c r="B64" s="265" t="s">
        <v>2260</v>
      </c>
      <c r="C64" s="265" t="s">
        <v>1991</v>
      </c>
      <c r="D64" s="265" t="s">
        <v>2165</v>
      </c>
      <c r="E64" s="272" t="s">
        <v>2261</v>
      </c>
      <c r="F64" s="267" t="s">
        <v>151</v>
      </c>
      <c r="G64" s="267" t="s">
        <v>151</v>
      </c>
      <c r="H64" s="265" t="s">
        <v>1994</v>
      </c>
      <c r="I64" s="265" t="s">
        <v>1994</v>
      </c>
      <c r="J64" s="267" t="s">
        <v>1436</v>
      </c>
      <c r="K64" s="267"/>
      <c r="L64" s="267"/>
      <c r="M64" s="267"/>
      <c r="N64" s="265"/>
      <c r="O64" s="273" t="s">
        <v>2167</v>
      </c>
      <c r="P64" s="264"/>
      <c r="Q64" s="267"/>
      <c r="R64" s="267"/>
      <c r="S64" s="267"/>
      <c r="T64" s="267"/>
      <c r="U64" s="267"/>
      <c r="V64" s="267"/>
      <c r="W64" s="267"/>
      <c r="X64" s="267"/>
      <c r="Y64" s="267"/>
      <c r="Z64" s="267"/>
      <c r="AA64" s="267"/>
      <c r="AB64" s="267" t="s">
        <v>153</v>
      </c>
      <c r="AC64" s="267" t="s">
        <v>153</v>
      </c>
      <c r="AD64" s="267"/>
      <c r="AE64" s="267"/>
      <c r="AF64" s="267" t="s">
        <v>153</v>
      </c>
      <c r="AG64" s="267" t="s">
        <v>153</v>
      </c>
      <c r="AH64" s="339"/>
      <c r="AK64" s="100">
        <v>60</v>
      </c>
    </row>
    <row r="65" spans="1:37" s="100" customFormat="1" ht="27.75" customHeight="1">
      <c r="A65" s="264">
        <f t="shared" si="0"/>
        <v>61</v>
      </c>
      <c r="B65" s="265" t="s">
        <v>2196</v>
      </c>
      <c r="C65" s="265" t="s">
        <v>1991</v>
      </c>
      <c r="D65" s="265" t="s">
        <v>2165</v>
      </c>
      <c r="E65" s="272" t="s">
        <v>2197</v>
      </c>
      <c r="F65" s="267" t="s">
        <v>151</v>
      </c>
      <c r="G65" s="267" t="s">
        <v>151</v>
      </c>
      <c r="H65" s="265" t="s">
        <v>1994</v>
      </c>
      <c r="I65" s="265" t="s">
        <v>2014</v>
      </c>
      <c r="J65" s="267" t="s">
        <v>1436</v>
      </c>
      <c r="K65" s="267"/>
      <c r="L65" s="267"/>
      <c r="M65" s="267"/>
      <c r="N65" s="265" t="s">
        <v>2198</v>
      </c>
      <c r="O65" s="273" t="s">
        <v>2167</v>
      </c>
      <c r="P65" s="264"/>
      <c r="Q65" s="267"/>
      <c r="R65" s="267"/>
      <c r="S65" s="267" t="s">
        <v>153</v>
      </c>
      <c r="T65" s="267"/>
      <c r="U65" s="267"/>
      <c r="V65" s="267"/>
      <c r="W65" s="267"/>
      <c r="X65" s="267"/>
      <c r="Y65" s="267"/>
      <c r="Z65" s="267"/>
      <c r="AA65" s="267"/>
      <c r="AB65" s="267" t="s">
        <v>153</v>
      </c>
      <c r="AC65" s="267" t="s">
        <v>153</v>
      </c>
      <c r="AD65" s="267"/>
      <c r="AE65" s="267"/>
      <c r="AF65" s="267" t="s">
        <v>153</v>
      </c>
      <c r="AG65" s="267" t="s">
        <v>153</v>
      </c>
      <c r="AH65" s="339"/>
      <c r="AK65" s="100">
        <v>61</v>
      </c>
    </row>
    <row r="66" spans="1:37" s="100" customFormat="1" ht="27.75" customHeight="1">
      <c r="A66" s="264">
        <f t="shared" si="0"/>
        <v>62</v>
      </c>
      <c r="B66" s="265" t="s">
        <v>2199</v>
      </c>
      <c r="C66" s="265" t="s">
        <v>1991</v>
      </c>
      <c r="D66" s="265" t="s">
        <v>2165</v>
      </c>
      <c r="E66" s="272" t="s">
        <v>2200</v>
      </c>
      <c r="F66" s="267" t="s">
        <v>151</v>
      </c>
      <c r="G66" s="267" t="s">
        <v>151</v>
      </c>
      <c r="H66" s="265" t="s">
        <v>2014</v>
      </c>
      <c r="I66" s="265" t="s">
        <v>2014</v>
      </c>
      <c r="J66" s="267" t="s">
        <v>1436</v>
      </c>
      <c r="K66" s="267"/>
      <c r="L66" s="267"/>
      <c r="M66" s="267"/>
      <c r="N66" s="265"/>
      <c r="O66" s="273" t="s">
        <v>2167</v>
      </c>
      <c r="P66" s="264"/>
      <c r="Q66" s="267"/>
      <c r="R66" s="267"/>
      <c r="S66" s="267" t="s">
        <v>153</v>
      </c>
      <c r="T66" s="267"/>
      <c r="U66" s="267"/>
      <c r="V66" s="267"/>
      <c r="W66" s="267"/>
      <c r="X66" s="267"/>
      <c r="Y66" s="267"/>
      <c r="Z66" s="267"/>
      <c r="AA66" s="267"/>
      <c r="AB66" s="267" t="s">
        <v>153</v>
      </c>
      <c r="AC66" s="267" t="s">
        <v>153</v>
      </c>
      <c r="AD66" s="267"/>
      <c r="AE66" s="267"/>
      <c r="AF66" s="267" t="s">
        <v>153</v>
      </c>
      <c r="AG66" s="267" t="s">
        <v>153</v>
      </c>
      <c r="AH66" s="339"/>
      <c r="AK66" s="100">
        <v>62</v>
      </c>
    </row>
    <row r="67" spans="1:37" s="46" customFormat="1" ht="27.75" customHeight="1">
      <c r="A67" s="264">
        <f t="shared" si="0"/>
        <v>63</v>
      </c>
      <c r="B67" s="265" t="s">
        <v>2164</v>
      </c>
      <c r="C67" s="265" t="s">
        <v>1991</v>
      </c>
      <c r="D67" s="265" t="s">
        <v>2165</v>
      </c>
      <c r="E67" s="272" t="s">
        <v>2166</v>
      </c>
      <c r="F67" s="267" t="s">
        <v>151</v>
      </c>
      <c r="G67" s="267" t="s">
        <v>151</v>
      </c>
      <c r="H67" s="265" t="s">
        <v>2014</v>
      </c>
      <c r="I67" s="265" t="s">
        <v>2014</v>
      </c>
      <c r="J67" s="267" t="s">
        <v>1436</v>
      </c>
      <c r="K67" s="267"/>
      <c r="L67" s="267"/>
      <c r="M67" s="267"/>
      <c r="N67" s="265"/>
      <c r="O67" s="273" t="s">
        <v>2167</v>
      </c>
      <c r="P67" s="264"/>
      <c r="Q67" s="267"/>
      <c r="R67" s="267"/>
      <c r="S67" s="267" t="s">
        <v>153</v>
      </c>
      <c r="T67" s="267"/>
      <c r="U67" s="267"/>
      <c r="V67" s="267"/>
      <c r="W67" s="267"/>
      <c r="X67" s="267"/>
      <c r="Y67" s="267"/>
      <c r="Z67" s="267"/>
      <c r="AA67" s="267"/>
      <c r="AB67" s="267" t="s">
        <v>153</v>
      </c>
      <c r="AC67" s="267" t="s">
        <v>153</v>
      </c>
      <c r="AD67" s="267"/>
      <c r="AE67" s="267"/>
      <c r="AF67" s="267" t="s">
        <v>153</v>
      </c>
      <c r="AG67" s="267" t="s">
        <v>153</v>
      </c>
      <c r="AH67" s="339"/>
      <c r="AK67" s="46">
        <v>63</v>
      </c>
    </row>
    <row r="68" spans="1:37" s="100" customFormat="1" ht="27.75" customHeight="1">
      <c r="A68" s="264">
        <f t="shared" si="0"/>
        <v>64</v>
      </c>
      <c r="B68" s="265" t="s">
        <v>2046</v>
      </c>
      <c r="C68" s="265" t="s">
        <v>1991</v>
      </c>
      <c r="D68" s="265" t="s">
        <v>2047</v>
      </c>
      <c r="E68" s="272" t="s">
        <v>2048</v>
      </c>
      <c r="F68" s="267" t="s">
        <v>151</v>
      </c>
      <c r="G68" s="267" t="s">
        <v>151</v>
      </c>
      <c r="H68" s="265" t="s">
        <v>144</v>
      </c>
      <c r="I68" s="265" t="s">
        <v>144</v>
      </c>
      <c r="J68" s="267" t="s">
        <v>1436</v>
      </c>
      <c r="K68" s="267"/>
      <c r="L68" s="267"/>
      <c r="M68" s="267"/>
      <c r="N68" s="265"/>
      <c r="O68" s="273" t="s">
        <v>2049</v>
      </c>
      <c r="P68" s="264"/>
      <c r="Q68" s="267"/>
      <c r="R68" s="267"/>
      <c r="S68" s="267" t="s">
        <v>153</v>
      </c>
      <c r="T68" s="267"/>
      <c r="U68" s="267"/>
      <c r="V68" s="267"/>
      <c r="W68" s="267"/>
      <c r="X68" s="267"/>
      <c r="Y68" s="267"/>
      <c r="Z68" s="267"/>
      <c r="AA68" s="267"/>
      <c r="AB68" s="267" t="s">
        <v>153</v>
      </c>
      <c r="AC68" s="267" t="s">
        <v>153</v>
      </c>
      <c r="AD68" s="267"/>
      <c r="AE68" s="267"/>
      <c r="AF68" s="267" t="s">
        <v>153</v>
      </c>
      <c r="AG68" s="267" t="s">
        <v>153</v>
      </c>
      <c r="AH68" s="339"/>
      <c r="AK68" s="100">
        <v>64</v>
      </c>
    </row>
    <row r="69" spans="1:37" s="46" customFormat="1" ht="27.75" customHeight="1">
      <c r="A69" s="264">
        <f t="shared" si="0"/>
        <v>65</v>
      </c>
      <c r="B69" s="265" t="s">
        <v>2112</v>
      </c>
      <c r="C69" s="265" t="s">
        <v>1991</v>
      </c>
      <c r="D69" s="265" t="s">
        <v>2047</v>
      </c>
      <c r="E69" s="272" t="s">
        <v>2113</v>
      </c>
      <c r="F69" s="267" t="s">
        <v>151</v>
      </c>
      <c r="G69" s="267" t="s">
        <v>151</v>
      </c>
      <c r="H69" s="265" t="s">
        <v>144</v>
      </c>
      <c r="I69" s="265" t="s">
        <v>144</v>
      </c>
      <c r="J69" s="267" t="s">
        <v>1436</v>
      </c>
      <c r="K69" s="267"/>
      <c r="L69" s="267"/>
      <c r="M69" s="267"/>
      <c r="N69" s="265"/>
      <c r="O69" s="273" t="s">
        <v>2114</v>
      </c>
      <c r="P69" s="264"/>
      <c r="Q69" s="267"/>
      <c r="R69" s="267"/>
      <c r="S69" s="267" t="s">
        <v>153</v>
      </c>
      <c r="T69" s="267"/>
      <c r="U69" s="267"/>
      <c r="V69" s="267"/>
      <c r="W69" s="267"/>
      <c r="X69" s="267"/>
      <c r="Y69" s="267"/>
      <c r="Z69" s="267"/>
      <c r="AA69" s="267"/>
      <c r="AB69" s="267" t="s">
        <v>153</v>
      </c>
      <c r="AC69" s="267" t="s">
        <v>153</v>
      </c>
      <c r="AD69" s="267"/>
      <c r="AE69" s="267"/>
      <c r="AF69" s="267" t="s">
        <v>153</v>
      </c>
      <c r="AG69" s="267" t="s">
        <v>153</v>
      </c>
      <c r="AH69" s="339"/>
      <c r="AK69" s="46">
        <v>65</v>
      </c>
    </row>
    <row r="70" spans="1:37" s="46" customFormat="1" ht="27.75" customHeight="1">
      <c r="A70" s="264">
        <f t="shared" si="0"/>
        <v>66</v>
      </c>
      <c r="B70" s="265" t="s">
        <v>2159</v>
      </c>
      <c r="C70" s="265" t="s">
        <v>1991</v>
      </c>
      <c r="D70" s="265" t="s">
        <v>2107</v>
      </c>
      <c r="E70" s="272" t="s">
        <v>2160</v>
      </c>
      <c r="F70" s="267" t="s">
        <v>151</v>
      </c>
      <c r="G70" s="267" t="s">
        <v>151</v>
      </c>
      <c r="H70" s="265" t="s">
        <v>2014</v>
      </c>
      <c r="I70" s="265" t="s">
        <v>2014</v>
      </c>
      <c r="J70" s="267" t="s">
        <v>1436</v>
      </c>
      <c r="K70" s="267"/>
      <c r="L70" s="267"/>
      <c r="M70" s="267"/>
      <c r="N70" s="265"/>
      <c r="O70" s="273" t="s">
        <v>2109</v>
      </c>
      <c r="P70" s="264"/>
      <c r="Q70" s="267" t="s">
        <v>153</v>
      </c>
      <c r="R70" s="267"/>
      <c r="S70" s="267" t="s">
        <v>153</v>
      </c>
      <c r="T70" s="267"/>
      <c r="U70" s="267"/>
      <c r="V70" s="267"/>
      <c r="W70" s="267"/>
      <c r="X70" s="267"/>
      <c r="Y70" s="267"/>
      <c r="Z70" s="267"/>
      <c r="AA70" s="267"/>
      <c r="AB70" s="267" t="s">
        <v>153</v>
      </c>
      <c r="AC70" s="267" t="s">
        <v>153</v>
      </c>
      <c r="AD70" s="267"/>
      <c r="AE70" s="267"/>
      <c r="AF70" s="267" t="s">
        <v>153</v>
      </c>
      <c r="AG70" s="267"/>
      <c r="AH70" s="339"/>
      <c r="AK70" s="46">
        <v>66</v>
      </c>
    </row>
    <row r="71" spans="1:37" s="46" customFormat="1" ht="27.75" customHeight="1">
      <c r="A71" s="264">
        <f t="shared" ref="A71:A134" si="1">+A70+1</f>
        <v>67</v>
      </c>
      <c r="B71" s="265" t="s">
        <v>2229</v>
      </c>
      <c r="C71" s="265" t="s">
        <v>1991</v>
      </c>
      <c r="D71" s="265" t="s">
        <v>2107</v>
      </c>
      <c r="E71" s="272" t="s">
        <v>2230</v>
      </c>
      <c r="F71" s="267" t="s">
        <v>151</v>
      </c>
      <c r="G71" s="267" t="s">
        <v>151</v>
      </c>
      <c r="H71" s="265" t="s">
        <v>2014</v>
      </c>
      <c r="I71" s="265" t="s">
        <v>2014</v>
      </c>
      <c r="J71" s="267" t="s">
        <v>1436</v>
      </c>
      <c r="K71" s="267"/>
      <c r="L71" s="267"/>
      <c r="M71" s="267"/>
      <c r="N71" s="265"/>
      <c r="O71" s="273" t="s">
        <v>2231</v>
      </c>
      <c r="P71" s="264"/>
      <c r="Q71" s="267" t="s">
        <v>153</v>
      </c>
      <c r="R71" s="267"/>
      <c r="S71" s="267" t="s">
        <v>153</v>
      </c>
      <c r="T71" s="267"/>
      <c r="U71" s="267"/>
      <c r="V71" s="267"/>
      <c r="W71" s="267"/>
      <c r="X71" s="267"/>
      <c r="Y71" s="267"/>
      <c r="Z71" s="267"/>
      <c r="AA71" s="267"/>
      <c r="AB71" s="267" t="s">
        <v>153</v>
      </c>
      <c r="AC71" s="267" t="s">
        <v>153</v>
      </c>
      <c r="AD71" s="267"/>
      <c r="AE71" s="267"/>
      <c r="AF71" s="267" t="s">
        <v>153</v>
      </c>
      <c r="AG71" s="267"/>
      <c r="AH71" s="339"/>
      <c r="AK71" s="46">
        <v>67</v>
      </c>
    </row>
    <row r="72" spans="1:37" s="46" customFormat="1" ht="27.75" customHeight="1">
      <c r="A72" s="264">
        <f t="shared" si="1"/>
        <v>68</v>
      </c>
      <c r="B72" s="265" t="s">
        <v>2106</v>
      </c>
      <c r="C72" s="265" t="s">
        <v>1991</v>
      </c>
      <c r="D72" s="265" t="s">
        <v>2107</v>
      </c>
      <c r="E72" s="272" t="s">
        <v>2108</v>
      </c>
      <c r="F72" s="267" t="s">
        <v>151</v>
      </c>
      <c r="G72" s="267" t="s">
        <v>151</v>
      </c>
      <c r="H72" s="265" t="s">
        <v>144</v>
      </c>
      <c r="I72" s="265" t="s">
        <v>144</v>
      </c>
      <c r="J72" s="267" t="s">
        <v>1436</v>
      </c>
      <c r="K72" s="267"/>
      <c r="L72" s="267"/>
      <c r="M72" s="267"/>
      <c r="N72" s="265"/>
      <c r="O72" s="273" t="s">
        <v>2109</v>
      </c>
      <c r="P72" s="264"/>
      <c r="Q72" s="267" t="s">
        <v>153</v>
      </c>
      <c r="R72" s="267"/>
      <c r="S72" s="267" t="s">
        <v>153</v>
      </c>
      <c r="T72" s="267"/>
      <c r="U72" s="267"/>
      <c r="V72" s="267"/>
      <c r="W72" s="267"/>
      <c r="X72" s="267"/>
      <c r="Y72" s="267"/>
      <c r="Z72" s="267"/>
      <c r="AA72" s="267"/>
      <c r="AB72" s="267" t="s">
        <v>153</v>
      </c>
      <c r="AC72" s="267" t="s">
        <v>153</v>
      </c>
      <c r="AD72" s="267"/>
      <c r="AE72" s="267"/>
      <c r="AF72" s="267" t="s">
        <v>153</v>
      </c>
      <c r="AG72" s="267"/>
      <c r="AH72" s="339"/>
      <c r="AK72" s="46">
        <v>68</v>
      </c>
    </row>
    <row r="73" spans="1:37" s="100" customFormat="1" ht="27.75" customHeight="1">
      <c r="A73" s="264">
        <f t="shared" si="1"/>
        <v>69</v>
      </c>
      <c r="B73" s="265" t="s">
        <v>2059</v>
      </c>
      <c r="C73" s="265" t="s">
        <v>1991</v>
      </c>
      <c r="D73" s="265" t="s">
        <v>2060</v>
      </c>
      <c r="E73" s="272" t="s">
        <v>2061</v>
      </c>
      <c r="F73" s="267" t="s">
        <v>151</v>
      </c>
      <c r="G73" s="267" t="s">
        <v>151</v>
      </c>
      <c r="H73" s="265" t="s">
        <v>144</v>
      </c>
      <c r="I73" s="265" t="s">
        <v>144</v>
      </c>
      <c r="J73" s="267" t="s">
        <v>1436</v>
      </c>
      <c r="K73" s="267"/>
      <c r="L73" s="267"/>
      <c r="M73" s="267"/>
      <c r="N73" s="265"/>
      <c r="O73" s="273" t="s">
        <v>2062</v>
      </c>
      <c r="P73" s="264"/>
      <c r="Q73" s="267" t="s">
        <v>153</v>
      </c>
      <c r="R73" s="267"/>
      <c r="S73" s="267" t="s">
        <v>153</v>
      </c>
      <c r="T73" s="267"/>
      <c r="U73" s="267"/>
      <c r="V73" s="267"/>
      <c r="W73" s="267"/>
      <c r="X73" s="267"/>
      <c r="Y73" s="267"/>
      <c r="Z73" s="267"/>
      <c r="AA73" s="267"/>
      <c r="AB73" s="267" t="s">
        <v>153</v>
      </c>
      <c r="AC73" s="267" t="s">
        <v>153</v>
      </c>
      <c r="AD73" s="267"/>
      <c r="AE73" s="267"/>
      <c r="AF73" s="267" t="s">
        <v>153</v>
      </c>
      <c r="AG73" s="267" t="s">
        <v>153</v>
      </c>
      <c r="AH73" s="339"/>
      <c r="AK73" s="100">
        <v>69</v>
      </c>
    </row>
    <row r="74" spans="1:37" ht="27.75" customHeight="1">
      <c r="A74" s="264">
        <f t="shared" si="1"/>
        <v>70</v>
      </c>
      <c r="B74" s="265" t="s">
        <v>2074</v>
      </c>
      <c r="C74" s="265" t="s">
        <v>1991</v>
      </c>
      <c r="D74" s="265" t="s">
        <v>2060</v>
      </c>
      <c r="E74" s="272" t="s">
        <v>2075</v>
      </c>
      <c r="F74" s="267" t="s">
        <v>151</v>
      </c>
      <c r="G74" s="267" t="s">
        <v>151</v>
      </c>
      <c r="H74" s="265" t="s">
        <v>144</v>
      </c>
      <c r="I74" s="265" t="s">
        <v>144</v>
      </c>
      <c r="J74" s="267" t="s">
        <v>1436</v>
      </c>
      <c r="K74" s="267"/>
      <c r="L74" s="267"/>
      <c r="M74" s="267"/>
      <c r="N74" s="265"/>
      <c r="O74" s="273" t="s">
        <v>2076</v>
      </c>
      <c r="P74" s="264"/>
      <c r="Q74" s="267" t="s">
        <v>153</v>
      </c>
      <c r="R74" s="267"/>
      <c r="S74" s="267" t="s">
        <v>153</v>
      </c>
      <c r="T74" s="267"/>
      <c r="U74" s="267"/>
      <c r="V74" s="267"/>
      <c r="W74" s="267"/>
      <c r="X74" s="267"/>
      <c r="Y74" s="267"/>
      <c r="Z74" s="267"/>
      <c r="AA74" s="267"/>
      <c r="AB74" s="267" t="s">
        <v>153</v>
      </c>
      <c r="AC74" s="267" t="s">
        <v>153</v>
      </c>
      <c r="AD74" s="267"/>
      <c r="AE74" s="267"/>
      <c r="AF74" s="267"/>
      <c r="AG74" s="267" t="s">
        <v>153</v>
      </c>
      <c r="AH74" s="339"/>
      <c r="AK74" s="31">
        <v>70</v>
      </c>
    </row>
    <row r="75" spans="1:37" s="100" customFormat="1" ht="27.75" customHeight="1">
      <c r="A75" s="264">
        <f t="shared" si="1"/>
        <v>71</v>
      </c>
      <c r="B75" s="265" t="s">
        <v>2225</v>
      </c>
      <c r="C75" s="265" t="s">
        <v>1991</v>
      </c>
      <c r="D75" s="265" t="s">
        <v>2060</v>
      </c>
      <c r="E75" s="272" t="s">
        <v>2226</v>
      </c>
      <c r="F75" s="267" t="s">
        <v>151</v>
      </c>
      <c r="G75" s="267" t="s">
        <v>151</v>
      </c>
      <c r="H75" s="265" t="s">
        <v>144</v>
      </c>
      <c r="I75" s="265" t="s">
        <v>144</v>
      </c>
      <c r="J75" s="267" t="s">
        <v>1436</v>
      </c>
      <c r="K75" s="267"/>
      <c r="L75" s="267"/>
      <c r="M75" s="267"/>
      <c r="N75" s="265"/>
      <c r="O75" s="273" t="s">
        <v>2076</v>
      </c>
      <c r="P75" s="264"/>
      <c r="Q75" s="267" t="s">
        <v>153</v>
      </c>
      <c r="R75" s="267"/>
      <c r="S75" s="267" t="s">
        <v>153</v>
      </c>
      <c r="T75" s="267"/>
      <c r="U75" s="267"/>
      <c r="V75" s="267"/>
      <c r="W75" s="267"/>
      <c r="X75" s="267"/>
      <c r="Y75" s="267"/>
      <c r="Z75" s="267"/>
      <c r="AA75" s="267"/>
      <c r="AB75" s="267" t="s">
        <v>153</v>
      </c>
      <c r="AC75" s="267" t="s">
        <v>153</v>
      </c>
      <c r="AD75" s="267"/>
      <c r="AE75" s="267"/>
      <c r="AF75" s="267"/>
      <c r="AG75" s="267" t="s">
        <v>153</v>
      </c>
      <c r="AH75" s="339"/>
      <c r="AK75" s="100">
        <v>71</v>
      </c>
    </row>
    <row r="76" spans="1:37" s="46" customFormat="1" ht="27.75" customHeight="1">
      <c r="A76" s="264">
        <f t="shared" si="1"/>
        <v>72</v>
      </c>
      <c r="B76" s="265" t="s">
        <v>2091</v>
      </c>
      <c r="C76" s="265" t="s">
        <v>1991</v>
      </c>
      <c r="D76" s="265" t="s">
        <v>2060</v>
      </c>
      <c r="E76" s="272" t="s">
        <v>2092</v>
      </c>
      <c r="F76" s="267" t="s">
        <v>151</v>
      </c>
      <c r="G76" s="267" t="s">
        <v>151</v>
      </c>
      <c r="H76" s="265" t="s">
        <v>2014</v>
      </c>
      <c r="I76" s="265" t="s">
        <v>2014</v>
      </c>
      <c r="J76" s="267" t="s">
        <v>1436</v>
      </c>
      <c r="K76" s="267"/>
      <c r="L76" s="267"/>
      <c r="M76" s="267"/>
      <c r="N76" s="265"/>
      <c r="O76" s="273" t="s">
        <v>2093</v>
      </c>
      <c r="P76" s="264"/>
      <c r="Q76" s="267" t="s">
        <v>153</v>
      </c>
      <c r="R76" s="267"/>
      <c r="S76" s="267" t="s">
        <v>153</v>
      </c>
      <c r="T76" s="267"/>
      <c r="U76" s="267"/>
      <c r="V76" s="267"/>
      <c r="W76" s="267"/>
      <c r="X76" s="267"/>
      <c r="Y76" s="267"/>
      <c r="Z76" s="267"/>
      <c r="AA76" s="267"/>
      <c r="AB76" s="267" t="s">
        <v>153</v>
      </c>
      <c r="AC76" s="267" t="s">
        <v>153</v>
      </c>
      <c r="AD76" s="267"/>
      <c r="AE76" s="267"/>
      <c r="AF76" s="267" t="s">
        <v>153</v>
      </c>
      <c r="AG76" s="267"/>
      <c r="AH76" s="339"/>
      <c r="AK76" s="46">
        <v>72</v>
      </c>
    </row>
    <row r="77" spans="1:37" s="100" customFormat="1" ht="27.75" customHeight="1">
      <c r="A77" s="264">
        <f t="shared" si="1"/>
        <v>73</v>
      </c>
      <c r="B77" s="265" t="s">
        <v>2256</v>
      </c>
      <c r="C77" s="265" t="s">
        <v>1991</v>
      </c>
      <c r="D77" s="265" t="s">
        <v>2257</v>
      </c>
      <c r="E77" s="272" t="s">
        <v>2258</v>
      </c>
      <c r="F77" s="267" t="s">
        <v>151</v>
      </c>
      <c r="G77" s="267" t="s">
        <v>151</v>
      </c>
      <c r="H77" s="265" t="s">
        <v>144</v>
      </c>
      <c r="I77" s="265" t="s">
        <v>144</v>
      </c>
      <c r="J77" s="267" t="s">
        <v>1436</v>
      </c>
      <c r="K77" s="267"/>
      <c r="L77" s="267"/>
      <c r="M77" s="267"/>
      <c r="N77" s="265"/>
      <c r="O77" s="273" t="s">
        <v>2259</v>
      </c>
      <c r="P77" s="264"/>
      <c r="Q77" s="267"/>
      <c r="R77" s="267"/>
      <c r="S77" s="267" t="s">
        <v>153</v>
      </c>
      <c r="T77" s="267"/>
      <c r="U77" s="267"/>
      <c r="V77" s="267"/>
      <c r="W77" s="267"/>
      <c r="X77" s="267"/>
      <c r="Y77" s="267"/>
      <c r="Z77" s="267"/>
      <c r="AA77" s="267"/>
      <c r="AB77" s="267" t="s">
        <v>153</v>
      </c>
      <c r="AC77" s="267" t="s">
        <v>153</v>
      </c>
      <c r="AD77" s="267"/>
      <c r="AE77" s="267"/>
      <c r="AF77" s="267" t="s">
        <v>153</v>
      </c>
      <c r="AG77" s="267"/>
      <c r="AH77" s="339"/>
      <c r="AK77" s="100">
        <v>73</v>
      </c>
    </row>
    <row r="78" spans="1:37" ht="27.75" customHeight="1">
      <c r="A78" s="264">
        <f t="shared" si="1"/>
        <v>74</v>
      </c>
      <c r="B78" s="265" t="s">
        <v>2025</v>
      </c>
      <c r="C78" s="265" t="s">
        <v>1991</v>
      </c>
      <c r="D78" s="265" t="s">
        <v>2026</v>
      </c>
      <c r="E78" s="272" t="s">
        <v>2027</v>
      </c>
      <c r="F78" s="267" t="s">
        <v>151</v>
      </c>
      <c r="G78" s="267" t="s">
        <v>151</v>
      </c>
      <c r="H78" s="265" t="s">
        <v>144</v>
      </c>
      <c r="I78" s="265" t="s">
        <v>144</v>
      </c>
      <c r="J78" s="267" t="s">
        <v>1436</v>
      </c>
      <c r="K78" s="267"/>
      <c r="L78" s="267"/>
      <c r="M78" s="267"/>
      <c r="N78" s="265"/>
      <c r="O78" s="273"/>
      <c r="P78" s="264"/>
      <c r="Q78" s="267"/>
      <c r="R78" s="267"/>
      <c r="S78" s="267" t="s">
        <v>153</v>
      </c>
      <c r="T78" s="267"/>
      <c r="U78" s="267"/>
      <c r="V78" s="267"/>
      <c r="W78" s="267"/>
      <c r="X78" s="267"/>
      <c r="Y78" s="267"/>
      <c r="Z78" s="267"/>
      <c r="AA78" s="267"/>
      <c r="AB78" s="267" t="s">
        <v>153</v>
      </c>
      <c r="AC78" s="267" t="s">
        <v>153</v>
      </c>
      <c r="AD78" s="267"/>
      <c r="AE78" s="267"/>
      <c r="AF78" s="267" t="s">
        <v>153</v>
      </c>
      <c r="AG78" s="267"/>
      <c r="AH78" s="339"/>
      <c r="AK78" s="31">
        <v>74</v>
      </c>
    </row>
    <row r="79" spans="1:37" s="46" customFormat="1" ht="27.75" customHeight="1">
      <c r="A79" s="264">
        <f t="shared" si="1"/>
        <v>75</v>
      </c>
      <c r="B79" s="265" t="s">
        <v>2033</v>
      </c>
      <c r="C79" s="265" t="s">
        <v>1991</v>
      </c>
      <c r="D79" s="265" t="s">
        <v>2034</v>
      </c>
      <c r="E79" s="272" t="s">
        <v>2035</v>
      </c>
      <c r="F79" s="267" t="s">
        <v>151</v>
      </c>
      <c r="G79" s="267" t="s">
        <v>151</v>
      </c>
      <c r="H79" s="265" t="s">
        <v>1994</v>
      </c>
      <c r="I79" s="265" t="s">
        <v>1994</v>
      </c>
      <c r="J79" s="267" t="s">
        <v>1436</v>
      </c>
      <c r="K79" s="267"/>
      <c r="L79" s="267"/>
      <c r="M79" s="267"/>
      <c r="N79" s="265"/>
      <c r="O79" s="273" t="s">
        <v>2036</v>
      </c>
      <c r="P79" s="264" t="s">
        <v>153</v>
      </c>
      <c r="Q79" s="267"/>
      <c r="R79" s="267"/>
      <c r="S79" s="267"/>
      <c r="T79" s="267" t="s">
        <v>153</v>
      </c>
      <c r="U79" s="267"/>
      <c r="V79" s="267"/>
      <c r="W79" s="267"/>
      <c r="X79" s="267"/>
      <c r="Y79" s="267"/>
      <c r="Z79" s="267"/>
      <c r="AA79" s="267"/>
      <c r="AB79" s="267"/>
      <c r="AC79" s="267"/>
      <c r="AD79" s="267"/>
      <c r="AE79" s="267"/>
      <c r="AF79" s="267"/>
      <c r="AG79" s="267"/>
      <c r="AH79" s="339"/>
      <c r="AK79" s="46">
        <v>75</v>
      </c>
    </row>
    <row r="80" spans="1:37" s="100" customFormat="1" ht="27.75" customHeight="1">
      <c r="A80" s="95">
        <f t="shared" si="1"/>
        <v>76</v>
      </c>
      <c r="B80" s="155" t="s">
        <v>563</v>
      </c>
      <c r="C80" s="155" t="s">
        <v>548</v>
      </c>
      <c r="D80" s="155" t="s">
        <v>564</v>
      </c>
      <c r="E80" s="156" t="s">
        <v>565</v>
      </c>
      <c r="F80" s="99" t="s">
        <v>151</v>
      </c>
      <c r="G80" s="99" t="s">
        <v>151</v>
      </c>
      <c r="H80" s="114" t="s">
        <v>468</v>
      </c>
      <c r="I80" s="114" t="s">
        <v>468</v>
      </c>
      <c r="J80" s="99" t="s">
        <v>454</v>
      </c>
      <c r="K80" s="99"/>
      <c r="L80" s="155" t="s">
        <v>379</v>
      </c>
      <c r="M80" s="99"/>
      <c r="N80" s="155"/>
      <c r="O80" s="187"/>
      <c r="P80" s="95" t="s">
        <v>153</v>
      </c>
      <c r="Q80" s="99"/>
      <c r="R80" s="99"/>
      <c r="S80" s="99"/>
      <c r="T80" s="99" t="s">
        <v>153</v>
      </c>
      <c r="U80" s="99"/>
      <c r="V80" s="99"/>
      <c r="W80" s="99"/>
      <c r="X80" s="99"/>
      <c r="Y80" s="99"/>
      <c r="Z80" s="99"/>
      <c r="AA80" s="99"/>
      <c r="AB80" s="99"/>
      <c r="AC80" s="99"/>
      <c r="AD80" s="99"/>
      <c r="AE80" s="99"/>
      <c r="AF80" s="99"/>
      <c r="AG80" s="99"/>
      <c r="AH80" s="188"/>
      <c r="AK80" s="100">
        <v>27</v>
      </c>
    </row>
    <row r="81" spans="1:37" s="46" customFormat="1" ht="27.75" customHeight="1">
      <c r="A81" s="264">
        <f t="shared" si="1"/>
        <v>77</v>
      </c>
      <c r="B81" s="265" t="s">
        <v>2128</v>
      </c>
      <c r="C81" s="265" t="s">
        <v>1991</v>
      </c>
      <c r="D81" s="265" t="s">
        <v>2129</v>
      </c>
      <c r="E81" s="272" t="s">
        <v>2130</v>
      </c>
      <c r="F81" s="267" t="s">
        <v>151</v>
      </c>
      <c r="G81" s="267" t="s">
        <v>151</v>
      </c>
      <c r="H81" s="265" t="s">
        <v>2014</v>
      </c>
      <c r="I81" s="265" t="s">
        <v>2014</v>
      </c>
      <c r="J81" s="267" t="s">
        <v>1436</v>
      </c>
      <c r="K81" s="267"/>
      <c r="L81" s="267"/>
      <c r="M81" s="267"/>
      <c r="N81" s="265"/>
      <c r="O81" s="273" t="s">
        <v>2131</v>
      </c>
      <c r="P81" s="264"/>
      <c r="Q81" s="267"/>
      <c r="R81" s="267"/>
      <c r="S81" s="267" t="s">
        <v>153</v>
      </c>
      <c r="T81" s="267"/>
      <c r="U81" s="267"/>
      <c r="V81" s="267"/>
      <c r="W81" s="267"/>
      <c r="X81" s="267"/>
      <c r="Y81" s="267"/>
      <c r="Z81" s="267"/>
      <c r="AA81" s="267"/>
      <c r="AB81" s="267" t="s">
        <v>153</v>
      </c>
      <c r="AC81" s="267" t="s">
        <v>153</v>
      </c>
      <c r="AD81" s="267"/>
      <c r="AE81" s="267"/>
      <c r="AF81" s="267"/>
      <c r="AG81" s="267" t="s">
        <v>153</v>
      </c>
      <c r="AH81" s="339"/>
      <c r="AK81" s="46">
        <v>77</v>
      </c>
    </row>
    <row r="82" spans="1:37" s="100" customFormat="1" ht="27.75" customHeight="1">
      <c r="A82" s="264">
        <f t="shared" si="1"/>
        <v>78</v>
      </c>
      <c r="B82" s="265" t="s">
        <v>2063</v>
      </c>
      <c r="C82" s="265" t="s">
        <v>1991</v>
      </c>
      <c r="D82" s="265" t="s">
        <v>2064</v>
      </c>
      <c r="E82" s="272" t="s">
        <v>2065</v>
      </c>
      <c r="F82" s="267" t="s">
        <v>151</v>
      </c>
      <c r="G82" s="267" t="s">
        <v>151</v>
      </c>
      <c r="H82" s="265" t="s">
        <v>2014</v>
      </c>
      <c r="I82" s="265" t="s">
        <v>2014</v>
      </c>
      <c r="J82" s="267" t="s">
        <v>1436</v>
      </c>
      <c r="K82" s="267"/>
      <c r="L82" s="267"/>
      <c r="M82" s="267"/>
      <c r="N82" s="265"/>
      <c r="O82" s="273" t="s">
        <v>2066</v>
      </c>
      <c r="P82" s="264"/>
      <c r="Q82" s="267"/>
      <c r="R82" s="267"/>
      <c r="S82" s="267" t="s">
        <v>153</v>
      </c>
      <c r="T82" s="267"/>
      <c r="U82" s="267"/>
      <c r="V82" s="267"/>
      <c r="W82" s="267"/>
      <c r="X82" s="267"/>
      <c r="Y82" s="267"/>
      <c r="Z82" s="267"/>
      <c r="AA82" s="267"/>
      <c r="AB82" s="267" t="s">
        <v>153</v>
      </c>
      <c r="AC82" s="267" t="s">
        <v>153</v>
      </c>
      <c r="AD82" s="267"/>
      <c r="AE82" s="267"/>
      <c r="AF82" s="267" t="s">
        <v>153</v>
      </c>
      <c r="AG82" s="267"/>
      <c r="AH82" s="339"/>
      <c r="AK82" s="100">
        <v>78</v>
      </c>
    </row>
    <row r="83" spans="1:37" s="46" customFormat="1" ht="27.75" customHeight="1">
      <c r="A83" s="264">
        <f t="shared" si="1"/>
        <v>79</v>
      </c>
      <c r="B83" s="265" t="s">
        <v>2237</v>
      </c>
      <c r="C83" s="265" t="s">
        <v>1991</v>
      </c>
      <c r="D83" s="265" t="s">
        <v>2064</v>
      </c>
      <c r="E83" s="272" t="s">
        <v>2238</v>
      </c>
      <c r="F83" s="267" t="s">
        <v>151</v>
      </c>
      <c r="G83" s="267" t="s">
        <v>151</v>
      </c>
      <c r="H83" s="265" t="s">
        <v>2014</v>
      </c>
      <c r="I83" s="265" t="s">
        <v>2014</v>
      </c>
      <c r="J83" s="267" t="s">
        <v>1436</v>
      </c>
      <c r="K83" s="267"/>
      <c r="L83" s="267"/>
      <c r="M83" s="267"/>
      <c r="N83" s="265"/>
      <c r="O83" s="273" t="s">
        <v>2239</v>
      </c>
      <c r="P83" s="264"/>
      <c r="Q83" s="267"/>
      <c r="R83" s="267"/>
      <c r="S83" s="267" t="s">
        <v>153</v>
      </c>
      <c r="T83" s="267"/>
      <c r="U83" s="267"/>
      <c r="V83" s="267"/>
      <c r="W83" s="267"/>
      <c r="X83" s="267"/>
      <c r="Y83" s="267"/>
      <c r="Z83" s="267"/>
      <c r="AA83" s="267"/>
      <c r="AB83" s="267" t="s">
        <v>153</v>
      </c>
      <c r="AC83" s="267" t="s">
        <v>153</v>
      </c>
      <c r="AD83" s="267"/>
      <c r="AE83" s="267"/>
      <c r="AF83" s="267" t="s">
        <v>153</v>
      </c>
      <c r="AG83" s="267"/>
      <c r="AH83" s="339"/>
      <c r="AK83" s="46">
        <v>79</v>
      </c>
    </row>
    <row r="84" spans="1:37" s="46" customFormat="1" ht="27.75" customHeight="1">
      <c r="A84" s="264">
        <f t="shared" si="1"/>
        <v>80</v>
      </c>
      <c r="B84" s="265" t="s">
        <v>2176</v>
      </c>
      <c r="C84" s="265" t="s">
        <v>1991</v>
      </c>
      <c r="D84" s="265" t="s">
        <v>2064</v>
      </c>
      <c r="E84" s="272" t="s">
        <v>2177</v>
      </c>
      <c r="F84" s="267" t="s">
        <v>151</v>
      </c>
      <c r="G84" s="267" t="s">
        <v>151</v>
      </c>
      <c r="H84" s="265" t="s">
        <v>2014</v>
      </c>
      <c r="I84" s="265" t="s">
        <v>2014</v>
      </c>
      <c r="J84" s="267" t="s">
        <v>1436</v>
      </c>
      <c r="K84" s="267"/>
      <c r="L84" s="267"/>
      <c r="M84" s="267"/>
      <c r="N84" s="265"/>
      <c r="O84" s="273" t="s">
        <v>2178</v>
      </c>
      <c r="P84" s="264"/>
      <c r="Q84" s="267"/>
      <c r="R84" s="267"/>
      <c r="S84" s="267" t="s">
        <v>153</v>
      </c>
      <c r="T84" s="267"/>
      <c r="U84" s="267"/>
      <c r="V84" s="267"/>
      <c r="W84" s="267"/>
      <c r="X84" s="267"/>
      <c r="Y84" s="267"/>
      <c r="Z84" s="267"/>
      <c r="AA84" s="267"/>
      <c r="AB84" s="267" t="s">
        <v>153</v>
      </c>
      <c r="AC84" s="267" t="s">
        <v>153</v>
      </c>
      <c r="AD84" s="267"/>
      <c r="AE84" s="267"/>
      <c r="AF84" s="267" t="s">
        <v>153</v>
      </c>
      <c r="AG84" s="267"/>
      <c r="AH84" s="339"/>
      <c r="AK84" s="46">
        <v>80</v>
      </c>
    </row>
    <row r="85" spans="1:37" s="100" customFormat="1" ht="27.75" customHeight="1">
      <c r="A85" s="264">
        <f t="shared" si="1"/>
        <v>81</v>
      </c>
      <c r="B85" s="265" t="s">
        <v>2214</v>
      </c>
      <c r="C85" s="265" t="s">
        <v>1991</v>
      </c>
      <c r="D85" s="265" t="s">
        <v>2064</v>
      </c>
      <c r="E85" s="272" t="s">
        <v>2215</v>
      </c>
      <c r="F85" s="267" t="s">
        <v>151</v>
      </c>
      <c r="G85" s="267" t="s">
        <v>151</v>
      </c>
      <c r="H85" s="265" t="s">
        <v>2014</v>
      </c>
      <c r="I85" s="265" t="s">
        <v>2014</v>
      </c>
      <c r="J85" s="267" t="s">
        <v>1436</v>
      </c>
      <c r="K85" s="267"/>
      <c r="L85" s="267"/>
      <c r="M85" s="267"/>
      <c r="N85" s="265"/>
      <c r="O85" s="273" t="s">
        <v>2216</v>
      </c>
      <c r="P85" s="264"/>
      <c r="Q85" s="267"/>
      <c r="R85" s="267"/>
      <c r="S85" s="267"/>
      <c r="T85" s="267"/>
      <c r="U85" s="267"/>
      <c r="V85" s="267"/>
      <c r="W85" s="267"/>
      <c r="X85" s="267"/>
      <c r="Y85" s="267"/>
      <c r="Z85" s="267"/>
      <c r="AA85" s="267"/>
      <c r="AB85" s="267"/>
      <c r="AC85" s="267"/>
      <c r="AD85" s="267"/>
      <c r="AE85" s="267"/>
      <c r="AF85" s="267"/>
      <c r="AG85" s="267"/>
      <c r="AH85" s="339"/>
      <c r="AK85" s="100">
        <v>81</v>
      </c>
    </row>
    <row r="86" spans="1:37" s="46" customFormat="1" ht="27.75" customHeight="1">
      <c r="A86" s="264">
        <f t="shared" si="1"/>
        <v>82</v>
      </c>
      <c r="B86" s="265" t="s">
        <v>2168</v>
      </c>
      <c r="C86" s="265" t="s">
        <v>1991</v>
      </c>
      <c r="D86" s="265" t="s">
        <v>2064</v>
      </c>
      <c r="E86" s="272" t="s">
        <v>2169</v>
      </c>
      <c r="F86" s="267" t="s">
        <v>151</v>
      </c>
      <c r="G86" s="267" t="s">
        <v>151</v>
      </c>
      <c r="H86" s="265" t="s">
        <v>1994</v>
      </c>
      <c r="I86" s="265" t="s">
        <v>1994</v>
      </c>
      <c r="J86" s="267" t="s">
        <v>1436</v>
      </c>
      <c r="K86" s="267"/>
      <c r="L86" s="267"/>
      <c r="M86" s="267"/>
      <c r="N86" s="265"/>
      <c r="O86" s="273" t="s">
        <v>2170</v>
      </c>
      <c r="P86" s="264"/>
      <c r="Q86" s="267"/>
      <c r="R86" s="267"/>
      <c r="S86" s="267" t="s">
        <v>153</v>
      </c>
      <c r="T86" s="267"/>
      <c r="U86" s="267"/>
      <c r="V86" s="267"/>
      <c r="W86" s="267"/>
      <c r="X86" s="267"/>
      <c r="Y86" s="267"/>
      <c r="Z86" s="267"/>
      <c r="AA86" s="267"/>
      <c r="AB86" s="267" t="s">
        <v>153</v>
      </c>
      <c r="AC86" s="267" t="s">
        <v>153</v>
      </c>
      <c r="AD86" s="267"/>
      <c r="AE86" s="267"/>
      <c r="AF86" s="267" t="s">
        <v>153</v>
      </c>
      <c r="AG86" s="267"/>
      <c r="AH86" s="339"/>
      <c r="AK86" s="46">
        <v>82</v>
      </c>
    </row>
    <row r="87" spans="1:37" s="46" customFormat="1" ht="27.75" customHeight="1">
      <c r="A87" s="264">
        <f t="shared" si="1"/>
        <v>83</v>
      </c>
      <c r="B87" s="265" t="s">
        <v>2125</v>
      </c>
      <c r="C87" s="265" t="s">
        <v>1991</v>
      </c>
      <c r="D87" s="265" t="s">
        <v>2064</v>
      </c>
      <c r="E87" s="272" t="s">
        <v>2126</v>
      </c>
      <c r="F87" s="267" t="s">
        <v>151</v>
      </c>
      <c r="G87" s="267" t="s">
        <v>151</v>
      </c>
      <c r="H87" s="265" t="s">
        <v>2014</v>
      </c>
      <c r="I87" s="265" t="s">
        <v>2014</v>
      </c>
      <c r="J87" s="267" t="s">
        <v>1436</v>
      </c>
      <c r="K87" s="267"/>
      <c r="L87" s="267"/>
      <c r="M87" s="267"/>
      <c r="N87" s="265"/>
      <c r="O87" s="273" t="s">
        <v>2127</v>
      </c>
      <c r="P87" s="264"/>
      <c r="Q87" s="267"/>
      <c r="R87" s="267"/>
      <c r="S87" s="267" t="s">
        <v>153</v>
      </c>
      <c r="T87" s="267"/>
      <c r="U87" s="267"/>
      <c r="V87" s="267"/>
      <c r="W87" s="267"/>
      <c r="X87" s="267"/>
      <c r="Y87" s="267"/>
      <c r="Z87" s="267"/>
      <c r="AA87" s="267"/>
      <c r="AB87" s="267" t="s">
        <v>153</v>
      </c>
      <c r="AC87" s="267" t="s">
        <v>153</v>
      </c>
      <c r="AD87" s="267"/>
      <c r="AE87" s="267"/>
      <c r="AF87" s="267" t="s">
        <v>153</v>
      </c>
      <c r="AG87" s="267"/>
      <c r="AH87" s="339"/>
      <c r="AK87" s="46">
        <v>83</v>
      </c>
    </row>
    <row r="88" spans="1:37" s="46" customFormat="1" ht="27.75" customHeight="1">
      <c r="A88" s="95">
        <f t="shared" si="1"/>
        <v>84</v>
      </c>
      <c r="B88" s="155" t="s">
        <v>580</v>
      </c>
      <c r="C88" s="155" t="s">
        <v>548</v>
      </c>
      <c r="D88" s="155" t="s">
        <v>579</v>
      </c>
      <c r="E88" s="156" t="s">
        <v>581</v>
      </c>
      <c r="F88" s="99" t="s">
        <v>151</v>
      </c>
      <c r="G88" s="99" t="s">
        <v>151</v>
      </c>
      <c r="H88" s="114" t="s">
        <v>514</v>
      </c>
      <c r="I88" s="114" t="s">
        <v>514</v>
      </c>
      <c r="J88" s="99" t="s">
        <v>454</v>
      </c>
      <c r="K88" s="99"/>
      <c r="L88" s="155" t="s">
        <v>379</v>
      </c>
      <c r="M88" s="99"/>
      <c r="N88" s="155"/>
      <c r="O88" s="187" t="s">
        <v>582</v>
      </c>
      <c r="P88" s="95"/>
      <c r="Q88" s="99"/>
      <c r="R88" s="99"/>
      <c r="S88" s="99" t="s">
        <v>153</v>
      </c>
      <c r="T88" s="99"/>
      <c r="U88" s="99"/>
      <c r="V88" s="99"/>
      <c r="W88" s="99"/>
      <c r="X88" s="99"/>
      <c r="Y88" s="99"/>
      <c r="Z88" s="99"/>
      <c r="AA88" s="99"/>
      <c r="AB88" s="99" t="s">
        <v>153</v>
      </c>
      <c r="AC88" s="99" t="s">
        <v>153</v>
      </c>
      <c r="AD88" s="99"/>
      <c r="AE88" s="99"/>
      <c r="AF88" s="99" t="s">
        <v>153</v>
      </c>
      <c r="AG88" s="99"/>
      <c r="AH88" s="188"/>
      <c r="AK88" s="46">
        <v>32</v>
      </c>
    </row>
    <row r="89" spans="1:37" s="46" customFormat="1" ht="27.75" customHeight="1">
      <c r="A89" s="264">
        <f t="shared" si="1"/>
        <v>85</v>
      </c>
      <c r="B89" s="265" t="s">
        <v>2184</v>
      </c>
      <c r="C89" s="265" t="s">
        <v>1991</v>
      </c>
      <c r="D89" s="265" t="s">
        <v>2064</v>
      </c>
      <c r="E89" s="272" t="s">
        <v>2185</v>
      </c>
      <c r="F89" s="267" t="s">
        <v>151</v>
      </c>
      <c r="G89" s="267" t="s">
        <v>151</v>
      </c>
      <c r="H89" s="265" t="s">
        <v>2014</v>
      </c>
      <c r="I89" s="265" t="s">
        <v>2014</v>
      </c>
      <c r="J89" s="267" t="s">
        <v>1436</v>
      </c>
      <c r="K89" s="267"/>
      <c r="L89" s="267"/>
      <c r="M89" s="267"/>
      <c r="N89" s="265"/>
      <c r="O89" s="273" t="s">
        <v>2186</v>
      </c>
      <c r="P89" s="264"/>
      <c r="Q89" s="267"/>
      <c r="R89" s="267"/>
      <c r="S89" s="267" t="s">
        <v>153</v>
      </c>
      <c r="T89" s="267"/>
      <c r="U89" s="267"/>
      <c r="V89" s="267"/>
      <c r="W89" s="267"/>
      <c r="X89" s="267"/>
      <c r="Y89" s="267"/>
      <c r="Z89" s="267"/>
      <c r="AA89" s="267"/>
      <c r="AB89" s="267" t="s">
        <v>153</v>
      </c>
      <c r="AC89" s="267" t="s">
        <v>153</v>
      </c>
      <c r="AD89" s="267"/>
      <c r="AE89" s="267"/>
      <c r="AF89" s="267" t="s">
        <v>153</v>
      </c>
      <c r="AG89" s="267"/>
      <c r="AH89" s="339"/>
      <c r="AK89" s="46">
        <v>85</v>
      </c>
    </row>
    <row r="90" spans="1:37" s="100" customFormat="1" ht="27.75" customHeight="1">
      <c r="A90" s="95">
        <f t="shared" si="1"/>
        <v>86</v>
      </c>
      <c r="B90" s="155" t="s">
        <v>594</v>
      </c>
      <c r="C90" s="155" t="s">
        <v>548</v>
      </c>
      <c r="D90" s="155" t="s">
        <v>595</v>
      </c>
      <c r="E90" s="156" t="s">
        <v>596</v>
      </c>
      <c r="F90" s="99" t="s">
        <v>151</v>
      </c>
      <c r="G90" s="99" t="s">
        <v>151</v>
      </c>
      <c r="H90" s="114" t="s">
        <v>514</v>
      </c>
      <c r="I90" s="114" t="s">
        <v>514</v>
      </c>
      <c r="J90" s="99" t="s">
        <v>454</v>
      </c>
      <c r="K90" s="99"/>
      <c r="L90" s="155" t="s">
        <v>379</v>
      </c>
      <c r="M90" s="99"/>
      <c r="N90" s="155"/>
      <c r="O90" s="187" t="s">
        <v>597</v>
      </c>
      <c r="P90" s="95"/>
      <c r="Q90" s="99" t="s">
        <v>153</v>
      </c>
      <c r="R90" s="99"/>
      <c r="S90" s="99"/>
      <c r="T90" s="99"/>
      <c r="U90" s="99"/>
      <c r="V90" s="99"/>
      <c r="W90" s="99"/>
      <c r="X90" s="99"/>
      <c r="Y90" s="99"/>
      <c r="Z90" s="99"/>
      <c r="AA90" s="99"/>
      <c r="AB90" s="99"/>
      <c r="AC90" s="99"/>
      <c r="AD90" s="99"/>
      <c r="AE90" s="99"/>
      <c r="AF90" s="99"/>
      <c r="AG90" s="99"/>
      <c r="AH90" s="188"/>
      <c r="AK90" s="100">
        <v>36</v>
      </c>
    </row>
    <row r="91" spans="1:37" s="46" customFormat="1" ht="27.75" customHeight="1">
      <c r="A91" s="95">
        <f t="shared" si="1"/>
        <v>87</v>
      </c>
      <c r="B91" s="155" t="s">
        <v>598</v>
      </c>
      <c r="C91" s="155" t="s">
        <v>548</v>
      </c>
      <c r="D91" s="155" t="s">
        <v>595</v>
      </c>
      <c r="E91" s="156" t="s">
        <v>599</v>
      </c>
      <c r="F91" s="99" t="s">
        <v>151</v>
      </c>
      <c r="G91" s="99" t="s">
        <v>151</v>
      </c>
      <c r="H91" s="114" t="s">
        <v>514</v>
      </c>
      <c r="I91" s="114" t="s">
        <v>514</v>
      </c>
      <c r="J91" s="99" t="s">
        <v>454</v>
      </c>
      <c r="K91" s="99"/>
      <c r="L91" s="155" t="s">
        <v>379</v>
      </c>
      <c r="M91" s="99"/>
      <c r="N91" s="155"/>
      <c r="O91" s="187" t="s">
        <v>600</v>
      </c>
      <c r="P91" s="95"/>
      <c r="Q91" s="99" t="s">
        <v>153</v>
      </c>
      <c r="R91" s="99"/>
      <c r="S91" s="99"/>
      <c r="T91" s="99"/>
      <c r="U91" s="99"/>
      <c r="V91" s="99"/>
      <c r="W91" s="99"/>
      <c r="X91" s="99"/>
      <c r="Y91" s="99"/>
      <c r="Z91" s="99"/>
      <c r="AA91" s="99"/>
      <c r="AB91" s="99"/>
      <c r="AC91" s="99"/>
      <c r="AD91" s="99"/>
      <c r="AE91" s="99"/>
      <c r="AF91" s="99"/>
      <c r="AG91" s="99"/>
      <c r="AH91" s="188"/>
      <c r="AK91" s="46">
        <v>37</v>
      </c>
    </row>
    <row r="92" spans="1:37" s="100" customFormat="1" ht="27.75" customHeight="1">
      <c r="A92" s="264">
        <f t="shared" si="1"/>
        <v>88</v>
      </c>
      <c r="B92" s="265" t="s">
        <v>2280</v>
      </c>
      <c r="C92" s="265" t="s">
        <v>1991</v>
      </c>
      <c r="D92" s="265" t="s">
        <v>2281</v>
      </c>
      <c r="E92" s="272" t="s">
        <v>2282</v>
      </c>
      <c r="F92" s="267" t="s">
        <v>151</v>
      </c>
      <c r="G92" s="267" t="s">
        <v>151</v>
      </c>
      <c r="H92" s="265" t="s">
        <v>2014</v>
      </c>
      <c r="I92" s="265" t="s">
        <v>2014</v>
      </c>
      <c r="J92" s="267" t="s">
        <v>1436</v>
      </c>
      <c r="K92" s="267"/>
      <c r="L92" s="267"/>
      <c r="M92" s="267"/>
      <c r="N92" s="265"/>
      <c r="O92" s="273" t="s">
        <v>2283</v>
      </c>
      <c r="P92" s="264"/>
      <c r="Q92" s="267" t="s">
        <v>153</v>
      </c>
      <c r="R92" s="267"/>
      <c r="S92" s="267" t="s">
        <v>153</v>
      </c>
      <c r="T92" s="267"/>
      <c r="U92" s="267"/>
      <c r="V92" s="267"/>
      <c r="W92" s="267"/>
      <c r="X92" s="267"/>
      <c r="Y92" s="267"/>
      <c r="Z92" s="267"/>
      <c r="AA92" s="267"/>
      <c r="AB92" s="267" t="s">
        <v>153</v>
      </c>
      <c r="AC92" s="267" t="s">
        <v>153</v>
      </c>
      <c r="AD92" s="267"/>
      <c r="AE92" s="267"/>
      <c r="AF92" s="267" t="s">
        <v>153</v>
      </c>
      <c r="AG92" s="267"/>
      <c r="AH92" s="339"/>
      <c r="AK92" s="100">
        <v>88</v>
      </c>
    </row>
    <row r="93" spans="1:37" s="100" customFormat="1" ht="27.75" customHeight="1">
      <c r="A93" s="264">
        <f t="shared" si="1"/>
        <v>89</v>
      </c>
      <c r="B93" s="265" t="s">
        <v>2011</v>
      </c>
      <c r="C93" s="265" t="s">
        <v>1991</v>
      </c>
      <c r="D93" s="265" t="s">
        <v>2012</v>
      </c>
      <c r="E93" s="272" t="s">
        <v>2013</v>
      </c>
      <c r="F93" s="267" t="s">
        <v>151</v>
      </c>
      <c r="G93" s="267" t="s">
        <v>151</v>
      </c>
      <c r="H93" s="265" t="s">
        <v>2014</v>
      </c>
      <c r="I93" s="265" t="s">
        <v>2014</v>
      </c>
      <c r="J93" s="267" t="s">
        <v>1436</v>
      </c>
      <c r="K93" s="267"/>
      <c r="L93" s="267"/>
      <c r="M93" s="267"/>
      <c r="N93" s="265"/>
      <c r="O93" s="273" t="s">
        <v>2015</v>
      </c>
      <c r="P93" s="264"/>
      <c r="Q93" s="267" t="s">
        <v>153</v>
      </c>
      <c r="R93" s="267"/>
      <c r="S93" s="267"/>
      <c r="T93" s="267"/>
      <c r="U93" s="267"/>
      <c r="V93" s="267"/>
      <c r="W93" s="267"/>
      <c r="X93" s="267"/>
      <c r="Y93" s="267"/>
      <c r="Z93" s="267"/>
      <c r="AA93" s="267"/>
      <c r="AB93" s="267"/>
      <c r="AC93" s="267"/>
      <c r="AD93" s="267"/>
      <c r="AE93" s="267"/>
      <c r="AF93" s="267" t="s">
        <v>153</v>
      </c>
      <c r="AG93" s="267"/>
      <c r="AH93" s="339"/>
      <c r="AK93" s="100">
        <v>89</v>
      </c>
    </row>
    <row r="94" spans="1:37" s="46" customFormat="1" ht="43.5" customHeight="1">
      <c r="A94" s="95">
        <f t="shared" si="1"/>
        <v>90</v>
      </c>
      <c r="B94" s="155" t="s">
        <v>601</v>
      </c>
      <c r="C94" s="155" t="s">
        <v>548</v>
      </c>
      <c r="D94" s="155" t="s">
        <v>602</v>
      </c>
      <c r="E94" s="156" t="s">
        <v>603</v>
      </c>
      <c r="F94" s="99" t="s">
        <v>151</v>
      </c>
      <c r="G94" s="99" t="s">
        <v>151</v>
      </c>
      <c r="H94" s="114" t="s">
        <v>514</v>
      </c>
      <c r="I94" s="114" t="s">
        <v>514</v>
      </c>
      <c r="J94" s="99" t="s">
        <v>454</v>
      </c>
      <c r="K94" s="99"/>
      <c r="L94" s="155" t="s">
        <v>379</v>
      </c>
      <c r="M94" s="99"/>
      <c r="N94" s="155"/>
      <c r="O94" s="187" t="s">
        <v>604</v>
      </c>
      <c r="P94" s="95"/>
      <c r="Q94" s="99" t="s">
        <v>153</v>
      </c>
      <c r="R94" s="99"/>
      <c r="S94" s="99"/>
      <c r="T94" s="99"/>
      <c r="U94" s="99" t="s">
        <v>153</v>
      </c>
      <c r="V94" s="99"/>
      <c r="W94" s="99"/>
      <c r="X94" s="99"/>
      <c r="Y94" s="99"/>
      <c r="Z94" s="99"/>
      <c r="AA94" s="99"/>
      <c r="AB94" s="99" t="s">
        <v>153</v>
      </c>
      <c r="AC94" s="99" t="s">
        <v>153</v>
      </c>
      <c r="AD94" s="99"/>
      <c r="AE94" s="99"/>
      <c r="AF94" s="99" t="s">
        <v>153</v>
      </c>
      <c r="AG94" s="99"/>
      <c r="AH94" s="188"/>
      <c r="AK94" s="46">
        <v>38</v>
      </c>
    </row>
    <row r="95" spans="1:37" s="100" customFormat="1" ht="27.75" customHeight="1">
      <c r="A95" s="264">
        <f t="shared" si="1"/>
        <v>91</v>
      </c>
      <c r="B95" s="265" t="s">
        <v>2250</v>
      </c>
      <c r="C95" s="265" t="s">
        <v>1991</v>
      </c>
      <c r="D95" s="265" t="s">
        <v>2180</v>
      </c>
      <c r="E95" s="272" t="s">
        <v>2251</v>
      </c>
      <c r="F95" s="267" t="s">
        <v>151</v>
      </c>
      <c r="G95" s="267" t="s">
        <v>151</v>
      </c>
      <c r="H95" s="265" t="s">
        <v>144</v>
      </c>
      <c r="I95" s="265" t="s">
        <v>144</v>
      </c>
      <c r="J95" s="267" t="s">
        <v>1436</v>
      </c>
      <c r="K95" s="267"/>
      <c r="L95" s="267"/>
      <c r="M95" s="267"/>
      <c r="N95" s="265"/>
      <c r="O95" s="273" t="s">
        <v>2252</v>
      </c>
      <c r="P95" s="264" t="s">
        <v>153</v>
      </c>
      <c r="Q95" s="267" t="s">
        <v>153</v>
      </c>
      <c r="R95" s="267"/>
      <c r="S95" s="267"/>
      <c r="T95" s="267"/>
      <c r="U95" s="267"/>
      <c r="V95" s="267"/>
      <c r="W95" s="267"/>
      <c r="X95" s="267"/>
      <c r="Y95" s="267"/>
      <c r="Z95" s="267"/>
      <c r="AA95" s="267"/>
      <c r="AB95" s="267" t="s">
        <v>153</v>
      </c>
      <c r="AC95" s="267" t="s">
        <v>153</v>
      </c>
      <c r="AD95" s="267"/>
      <c r="AE95" s="267"/>
      <c r="AF95" s="267" t="s">
        <v>153</v>
      </c>
      <c r="AG95" s="267"/>
      <c r="AH95" s="339"/>
      <c r="AK95" s="100">
        <v>91</v>
      </c>
    </row>
    <row r="96" spans="1:37" s="46" customFormat="1" ht="27.75" customHeight="1">
      <c r="A96" s="95">
        <f t="shared" si="1"/>
        <v>92</v>
      </c>
      <c r="B96" s="155" t="s">
        <v>605</v>
      </c>
      <c r="C96" s="155" t="s">
        <v>548</v>
      </c>
      <c r="D96" s="155" t="s">
        <v>602</v>
      </c>
      <c r="E96" s="156" t="s">
        <v>606</v>
      </c>
      <c r="F96" s="99" t="s">
        <v>151</v>
      </c>
      <c r="G96" s="99" t="s">
        <v>151</v>
      </c>
      <c r="H96" s="114" t="s">
        <v>514</v>
      </c>
      <c r="I96" s="114" t="s">
        <v>514</v>
      </c>
      <c r="J96" s="99" t="s">
        <v>454</v>
      </c>
      <c r="K96" s="99"/>
      <c r="L96" s="155" t="s">
        <v>379</v>
      </c>
      <c r="M96" s="99"/>
      <c r="N96" s="155"/>
      <c r="O96" s="187" t="s">
        <v>607</v>
      </c>
      <c r="P96" s="95"/>
      <c r="Q96" s="99" t="s">
        <v>153</v>
      </c>
      <c r="R96" s="99"/>
      <c r="S96" s="99"/>
      <c r="T96" s="99"/>
      <c r="U96" s="99"/>
      <c r="V96" s="99"/>
      <c r="W96" s="99"/>
      <c r="X96" s="99"/>
      <c r="Y96" s="99"/>
      <c r="Z96" s="99"/>
      <c r="AA96" s="99"/>
      <c r="AB96" s="99" t="s">
        <v>153</v>
      </c>
      <c r="AC96" s="99" t="s">
        <v>153</v>
      </c>
      <c r="AD96" s="99"/>
      <c r="AE96" s="99"/>
      <c r="AF96" s="99" t="s">
        <v>153</v>
      </c>
      <c r="AG96" s="99"/>
      <c r="AH96" s="188"/>
      <c r="AK96" s="46">
        <v>39</v>
      </c>
    </row>
    <row r="97" spans="1:37" ht="33" customHeight="1">
      <c r="A97" s="95">
        <f t="shared" si="1"/>
        <v>93</v>
      </c>
      <c r="B97" s="155" t="s">
        <v>608</v>
      </c>
      <c r="C97" s="155" t="s">
        <v>548</v>
      </c>
      <c r="D97" s="155" t="s">
        <v>602</v>
      </c>
      <c r="E97" s="156" t="s">
        <v>609</v>
      </c>
      <c r="F97" s="99" t="s">
        <v>151</v>
      </c>
      <c r="G97" s="99" t="s">
        <v>151</v>
      </c>
      <c r="H97" s="114" t="s">
        <v>514</v>
      </c>
      <c r="I97" s="114" t="s">
        <v>514</v>
      </c>
      <c r="J97" s="99" t="s">
        <v>454</v>
      </c>
      <c r="K97" s="99"/>
      <c r="L97" s="155" t="s">
        <v>379</v>
      </c>
      <c r="M97" s="99"/>
      <c r="N97" s="155"/>
      <c r="O97" s="187" t="s">
        <v>610</v>
      </c>
      <c r="P97" s="95"/>
      <c r="Q97" s="99" t="s">
        <v>153</v>
      </c>
      <c r="R97" s="99"/>
      <c r="S97" s="99"/>
      <c r="T97" s="99"/>
      <c r="U97" s="99"/>
      <c r="V97" s="99"/>
      <c r="W97" s="99"/>
      <c r="X97" s="99"/>
      <c r="Y97" s="99"/>
      <c r="Z97" s="99"/>
      <c r="AA97" s="99"/>
      <c r="AB97" s="99" t="s">
        <v>153</v>
      </c>
      <c r="AC97" s="99" t="s">
        <v>153</v>
      </c>
      <c r="AD97" s="99"/>
      <c r="AE97" s="99"/>
      <c r="AF97" s="99" t="s">
        <v>153</v>
      </c>
      <c r="AG97" s="99"/>
      <c r="AH97" s="188"/>
      <c r="AK97" s="31">
        <v>40</v>
      </c>
    </row>
    <row r="98" spans="1:37" s="46" customFormat="1" ht="27.75" customHeight="1">
      <c r="A98" s="264">
        <f t="shared" si="1"/>
        <v>94</v>
      </c>
      <c r="B98" s="265" t="s">
        <v>2150</v>
      </c>
      <c r="C98" s="265" t="s">
        <v>1991</v>
      </c>
      <c r="D98" s="265" t="s">
        <v>2151</v>
      </c>
      <c r="E98" s="272" t="s">
        <v>2152</v>
      </c>
      <c r="F98" s="267" t="s">
        <v>151</v>
      </c>
      <c r="G98" s="267" t="s">
        <v>151</v>
      </c>
      <c r="H98" s="265" t="s">
        <v>2014</v>
      </c>
      <c r="I98" s="265" t="s">
        <v>2014</v>
      </c>
      <c r="J98" s="267" t="s">
        <v>1436</v>
      </c>
      <c r="K98" s="267"/>
      <c r="L98" s="267"/>
      <c r="M98" s="267"/>
      <c r="N98" s="265"/>
      <c r="O98" s="273" t="s">
        <v>2153</v>
      </c>
      <c r="P98" s="264"/>
      <c r="Q98" s="267"/>
      <c r="R98" s="267"/>
      <c r="S98" s="267"/>
      <c r="T98" s="267"/>
      <c r="U98" s="267" t="s">
        <v>153</v>
      </c>
      <c r="V98" s="267"/>
      <c r="W98" s="267"/>
      <c r="X98" s="267"/>
      <c r="Y98" s="267"/>
      <c r="Z98" s="267"/>
      <c r="AA98" s="267"/>
      <c r="AB98" s="267"/>
      <c r="AC98" s="267"/>
      <c r="AD98" s="267"/>
      <c r="AE98" s="267"/>
      <c r="AF98" s="267" t="s">
        <v>153</v>
      </c>
      <c r="AG98" s="267"/>
      <c r="AH98" s="339"/>
      <c r="AK98" s="46">
        <v>94</v>
      </c>
    </row>
    <row r="99" spans="1:37" s="46" customFormat="1" ht="27.75" customHeight="1">
      <c r="A99" s="264">
        <f t="shared" si="1"/>
        <v>95</v>
      </c>
      <c r="B99" s="265" t="s">
        <v>2179</v>
      </c>
      <c r="C99" s="265" t="s">
        <v>1991</v>
      </c>
      <c r="D99" s="265" t="s">
        <v>2180</v>
      </c>
      <c r="E99" s="272" t="s">
        <v>2181</v>
      </c>
      <c r="F99" s="267" t="s">
        <v>151</v>
      </c>
      <c r="G99" s="267"/>
      <c r="H99" s="265" t="s">
        <v>2182</v>
      </c>
      <c r="I99" s="265"/>
      <c r="J99" s="267" t="s">
        <v>1436</v>
      </c>
      <c r="K99" s="267"/>
      <c r="L99" s="267"/>
      <c r="M99" s="267"/>
      <c r="N99" s="265"/>
      <c r="O99" s="273" t="s">
        <v>2183</v>
      </c>
      <c r="P99" s="264"/>
      <c r="Q99" s="267" t="s">
        <v>153</v>
      </c>
      <c r="R99" s="267"/>
      <c r="S99" s="267"/>
      <c r="T99" s="267"/>
      <c r="U99" s="267"/>
      <c r="V99" s="267"/>
      <c r="W99" s="267"/>
      <c r="X99" s="267"/>
      <c r="Y99" s="267"/>
      <c r="Z99" s="267"/>
      <c r="AA99" s="267"/>
      <c r="AB99" s="267"/>
      <c r="AC99" s="267" t="s">
        <v>153</v>
      </c>
      <c r="AD99" s="267"/>
      <c r="AE99" s="267"/>
      <c r="AF99" s="267" t="s">
        <v>153</v>
      </c>
      <c r="AG99" s="267"/>
      <c r="AH99" s="339"/>
      <c r="AK99" s="46">
        <v>95</v>
      </c>
    </row>
    <row r="100" spans="1:37" s="46" customFormat="1" ht="27.75" customHeight="1">
      <c r="A100" s="264">
        <f t="shared" si="1"/>
        <v>96</v>
      </c>
      <c r="B100" s="265" t="s">
        <v>2265</v>
      </c>
      <c r="C100" s="265" t="s">
        <v>1991</v>
      </c>
      <c r="D100" s="265" t="s">
        <v>2029</v>
      </c>
      <c r="E100" s="272" t="s">
        <v>2266</v>
      </c>
      <c r="F100" s="267" t="s">
        <v>151</v>
      </c>
      <c r="G100" s="267"/>
      <c r="H100" s="265" t="s">
        <v>2182</v>
      </c>
      <c r="I100" s="265"/>
      <c r="J100" s="267" t="s">
        <v>1436</v>
      </c>
      <c r="K100" s="267"/>
      <c r="L100" s="267"/>
      <c r="M100" s="267"/>
      <c r="N100" s="265"/>
      <c r="O100" s="273" t="s">
        <v>2267</v>
      </c>
      <c r="P100" s="264"/>
      <c r="Q100" s="267" t="s">
        <v>153</v>
      </c>
      <c r="R100" s="267"/>
      <c r="S100" s="267"/>
      <c r="T100" s="267"/>
      <c r="U100" s="267"/>
      <c r="V100" s="267"/>
      <c r="W100" s="267"/>
      <c r="X100" s="267"/>
      <c r="Y100" s="267"/>
      <c r="Z100" s="267"/>
      <c r="AA100" s="267"/>
      <c r="AB100" s="267"/>
      <c r="AC100" s="267" t="s">
        <v>153</v>
      </c>
      <c r="AD100" s="267"/>
      <c r="AE100" s="267"/>
      <c r="AF100" s="267" t="s">
        <v>153</v>
      </c>
      <c r="AG100" s="267"/>
      <c r="AH100" s="339"/>
      <c r="AK100" s="46">
        <v>96</v>
      </c>
    </row>
    <row r="101" spans="1:37" s="100" customFormat="1" ht="27.75" customHeight="1">
      <c r="A101" s="264">
        <f t="shared" si="1"/>
        <v>97</v>
      </c>
      <c r="B101" s="265" t="s">
        <v>2201</v>
      </c>
      <c r="C101" s="265" t="s">
        <v>2004</v>
      </c>
      <c r="D101" s="265" t="s">
        <v>2041</v>
      </c>
      <c r="E101" s="272" t="s">
        <v>2202</v>
      </c>
      <c r="F101" s="267" t="s">
        <v>316</v>
      </c>
      <c r="G101" s="267" t="s">
        <v>316</v>
      </c>
      <c r="H101" s="265" t="s">
        <v>2203</v>
      </c>
      <c r="I101" s="265" t="s">
        <v>2203</v>
      </c>
      <c r="J101" s="267" t="s">
        <v>1436</v>
      </c>
      <c r="K101" s="267"/>
      <c r="L101" s="267"/>
      <c r="M101" s="267" t="s">
        <v>153</v>
      </c>
      <c r="N101" s="265"/>
      <c r="O101" s="273"/>
      <c r="P101" s="264"/>
      <c r="Q101" s="267" t="s">
        <v>153</v>
      </c>
      <c r="R101" s="267"/>
      <c r="S101" s="267"/>
      <c r="T101" s="267"/>
      <c r="U101" s="267" t="s">
        <v>153</v>
      </c>
      <c r="V101" s="267"/>
      <c r="W101" s="267"/>
      <c r="X101" s="267"/>
      <c r="Y101" s="267"/>
      <c r="Z101" s="267"/>
      <c r="AA101" s="267"/>
      <c r="AB101" s="267"/>
      <c r="AC101" s="267"/>
      <c r="AD101" s="267"/>
      <c r="AE101" s="267"/>
      <c r="AF101" s="267"/>
      <c r="AG101" s="267"/>
      <c r="AH101" s="339"/>
      <c r="AK101" s="100">
        <v>97</v>
      </c>
    </row>
    <row r="102" spans="1:37" s="100" customFormat="1" ht="27.75" customHeight="1">
      <c r="A102" s="95">
        <f t="shared" si="1"/>
        <v>98</v>
      </c>
      <c r="B102" s="96" t="s">
        <v>662</v>
      </c>
      <c r="C102" s="96" t="s">
        <v>506</v>
      </c>
      <c r="D102" s="96" t="s">
        <v>663</v>
      </c>
      <c r="E102" s="97" t="s">
        <v>664</v>
      </c>
      <c r="F102" s="98" t="s">
        <v>316</v>
      </c>
      <c r="G102" s="98" t="s">
        <v>316</v>
      </c>
      <c r="H102" s="194" t="s">
        <v>648</v>
      </c>
      <c r="I102" s="114" t="s">
        <v>648</v>
      </c>
      <c r="J102" s="99" t="s">
        <v>628</v>
      </c>
      <c r="K102" s="99"/>
      <c r="L102" s="155" t="s">
        <v>379</v>
      </c>
      <c r="M102" s="99" t="s">
        <v>153</v>
      </c>
      <c r="N102" s="155"/>
      <c r="O102" s="187"/>
      <c r="P102" s="95"/>
      <c r="Q102" s="99" t="s">
        <v>153</v>
      </c>
      <c r="R102" s="99"/>
      <c r="S102" s="99"/>
      <c r="T102" s="99"/>
      <c r="U102" s="99" t="s">
        <v>153</v>
      </c>
      <c r="V102" s="99"/>
      <c r="W102" s="99"/>
      <c r="X102" s="99"/>
      <c r="Y102" s="99"/>
      <c r="Z102" s="99"/>
      <c r="AA102" s="99"/>
      <c r="AB102" s="99"/>
      <c r="AC102" s="99"/>
      <c r="AD102" s="99"/>
      <c r="AE102" s="99"/>
      <c r="AF102" s="99"/>
      <c r="AG102" s="99"/>
      <c r="AH102" s="188"/>
      <c r="AK102" s="100">
        <v>56</v>
      </c>
    </row>
    <row r="103" spans="1:37" s="100" customFormat="1" ht="27.75" customHeight="1">
      <c r="A103" s="95">
        <f t="shared" si="1"/>
        <v>99</v>
      </c>
      <c r="B103" s="96" t="s">
        <v>665</v>
      </c>
      <c r="C103" s="96" t="s">
        <v>506</v>
      </c>
      <c r="D103" s="96" t="s">
        <v>666</v>
      </c>
      <c r="E103" s="97" t="s">
        <v>667</v>
      </c>
      <c r="F103" s="98" t="s">
        <v>316</v>
      </c>
      <c r="G103" s="98" t="s">
        <v>316</v>
      </c>
      <c r="H103" s="194" t="s">
        <v>529</v>
      </c>
      <c r="I103" s="114" t="s">
        <v>529</v>
      </c>
      <c r="J103" s="99" t="s">
        <v>454</v>
      </c>
      <c r="K103" s="99"/>
      <c r="L103" s="155" t="s">
        <v>379</v>
      </c>
      <c r="M103" s="99" t="s">
        <v>153</v>
      </c>
      <c r="N103" s="155"/>
      <c r="O103" s="187"/>
      <c r="P103" s="95" t="s">
        <v>153</v>
      </c>
      <c r="Q103" s="99" t="s">
        <v>153</v>
      </c>
      <c r="R103" s="99"/>
      <c r="S103" s="99"/>
      <c r="T103" s="99"/>
      <c r="U103" s="99" t="s">
        <v>153</v>
      </c>
      <c r="V103" s="99"/>
      <c r="W103" s="99"/>
      <c r="X103" s="99"/>
      <c r="Y103" s="99"/>
      <c r="Z103" s="99"/>
      <c r="AA103" s="99"/>
      <c r="AB103" s="99"/>
      <c r="AC103" s="99" t="s">
        <v>153</v>
      </c>
      <c r="AD103" s="99" t="s">
        <v>153</v>
      </c>
      <c r="AE103" s="99" t="s">
        <v>153</v>
      </c>
      <c r="AF103" s="99" t="s">
        <v>153</v>
      </c>
      <c r="AG103" s="99"/>
      <c r="AH103" s="188"/>
      <c r="AK103" s="100">
        <v>57</v>
      </c>
    </row>
    <row r="104" spans="1:37" s="46" customFormat="1" ht="27.75" customHeight="1">
      <c r="A104" s="95">
        <f t="shared" si="1"/>
        <v>100</v>
      </c>
      <c r="B104" s="96" t="s">
        <v>702</v>
      </c>
      <c r="C104" s="96" t="s">
        <v>695</v>
      </c>
      <c r="D104" s="96" t="s">
        <v>703</v>
      </c>
      <c r="E104" s="97" t="s">
        <v>704</v>
      </c>
      <c r="F104" s="98" t="s">
        <v>316</v>
      </c>
      <c r="G104" s="98" t="s">
        <v>316</v>
      </c>
      <c r="H104" s="194" t="s">
        <v>705</v>
      </c>
      <c r="I104" s="114" t="s">
        <v>705</v>
      </c>
      <c r="J104" s="99" t="s">
        <v>305</v>
      </c>
      <c r="K104" s="99"/>
      <c r="L104" s="155" t="s">
        <v>2323</v>
      </c>
      <c r="M104" s="99"/>
      <c r="N104" s="155"/>
      <c r="O104" s="187"/>
      <c r="P104" s="95"/>
      <c r="Q104" s="99"/>
      <c r="R104" s="99" t="s">
        <v>153</v>
      </c>
      <c r="S104" s="99"/>
      <c r="T104" s="99"/>
      <c r="U104" s="99"/>
      <c r="V104" s="99"/>
      <c r="W104" s="99"/>
      <c r="X104" s="99"/>
      <c r="Y104" s="99"/>
      <c r="Z104" s="99"/>
      <c r="AA104" s="99"/>
      <c r="AB104" s="99"/>
      <c r="AC104" s="99"/>
      <c r="AD104" s="99"/>
      <c r="AE104" s="99"/>
      <c r="AF104" s="99"/>
      <c r="AG104" s="99"/>
      <c r="AH104" s="188"/>
      <c r="AK104" s="46">
        <v>68</v>
      </c>
    </row>
    <row r="105" spans="1:37" s="46" customFormat="1" ht="27.75" customHeight="1">
      <c r="A105" s="264">
        <f t="shared" si="1"/>
        <v>101</v>
      </c>
      <c r="B105" s="274" t="s">
        <v>2144</v>
      </c>
      <c r="C105" s="274" t="s">
        <v>2017</v>
      </c>
      <c r="D105" s="274" t="s">
        <v>2089</v>
      </c>
      <c r="E105" s="275" t="s">
        <v>2145</v>
      </c>
      <c r="F105" s="276" t="s">
        <v>316</v>
      </c>
      <c r="G105" s="276" t="s">
        <v>316</v>
      </c>
      <c r="H105" s="274" t="s">
        <v>237</v>
      </c>
      <c r="I105" s="274" t="s">
        <v>237</v>
      </c>
      <c r="J105" s="276" t="s">
        <v>211</v>
      </c>
      <c r="K105" s="276"/>
      <c r="L105" s="276"/>
      <c r="M105" s="276"/>
      <c r="N105" s="274"/>
      <c r="O105" s="277"/>
      <c r="P105" s="283"/>
      <c r="Q105" s="276" t="s">
        <v>2020</v>
      </c>
      <c r="R105" s="276"/>
      <c r="S105" s="276"/>
      <c r="T105" s="276"/>
      <c r="U105" s="276"/>
      <c r="V105" s="276"/>
      <c r="W105" s="276"/>
      <c r="X105" s="276"/>
      <c r="Y105" s="276"/>
      <c r="Z105" s="276"/>
      <c r="AA105" s="276"/>
      <c r="AB105" s="276"/>
      <c r="AC105" s="276"/>
      <c r="AD105" s="276"/>
      <c r="AE105" s="276"/>
      <c r="AF105" s="276"/>
      <c r="AG105" s="276"/>
      <c r="AH105" s="340"/>
      <c r="AK105" s="46">
        <v>101</v>
      </c>
    </row>
    <row r="106" spans="1:37" s="46" customFormat="1" ht="27.75" customHeight="1">
      <c r="A106" s="264">
        <f t="shared" si="1"/>
        <v>102</v>
      </c>
      <c r="B106" s="274" t="s">
        <v>2098</v>
      </c>
      <c r="C106" s="274" t="s">
        <v>2088</v>
      </c>
      <c r="D106" s="274" t="s">
        <v>2099</v>
      </c>
      <c r="E106" s="275" t="s">
        <v>2100</v>
      </c>
      <c r="F106" s="276" t="s">
        <v>316</v>
      </c>
      <c r="G106" s="276" t="s">
        <v>316</v>
      </c>
      <c r="H106" s="274" t="s">
        <v>237</v>
      </c>
      <c r="I106" s="274" t="s">
        <v>237</v>
      </c>
      <c r="J106" s="276" t="s">
        <v>211</v>
      </c>
      <c r="K106" s="276"/>
      <c r="L106" s="276"/>
      <c r="M106" s="276"/>
      <c r="N106" s="274"/>
      <c r="O106" s="277"/>
      <c r="P106" s="283"/>
      <c r="Q106" s="276" t="s">
        <v>2020</v>
      </c>
      <c r="R106" s="276"/>
      <c r="S106" s="276"/>
      <c r="T106" s="276"/>
      <c r="U106" s="276"/>
      <c r="V106" s="276"/>
      <c r="W106" s="276"/>
      <c r="X106" s="276"/>
      <c r="Y106" s="276"/>
      <c r="Z106" s="276"/>
      <c r="AA106" s="276"/>
      <c r="AB106" s="276"/>
      <c r="AC106" s="276"/>
      <c r="AD106" s="276"/>
      <c r="AE106" s="276"/>
      <c r="AF106" s="276"/>
      <c r="AG106" s="276"/>
      <c r="AH106" s="340"/>
      <c r="AK106" s="46">
        <v>102</v>
      </c>
    </row>
    <row r="107" spans="1:37" s="46" customFormat="1" ht="27.75" customHeight="1">
      <c r="A107" s="264">
        <f t="shared" si="1"/>
        <v>103</v>
      </c>
      <c r="B107" s="274" t="s">
        <v>2161</v>
      </c>
      <c r="C107" s="274" t="s">
        <v>2017</v>
      </c>
      <c r="D107" s="274" t="s">
        <v>2162</v>
      </c>
      <c r="E107" s="275" t="s">
        <v>2163</v>
      </c>
      <c r="F107" s="276" t="s">
        <v>316</v>
      </c>
      <c r="G107" s="276" t="s">
        <v>316</v>
      </c>
      <c r="H107" s="274" t="s">
        <v>67</v>
      </c>
      <c r="I107" s="274" t="s">
        <v>67</v>
      </c>
      <c r="J107" s="276" t="s">
        <v>211</v>
      </c>
      <c r="K107" s="276"/>
      <c r="L107" s="276"/>
      <c r="M107" s="276"/>
      <c r="N107" s="274"/>
      <c r="O107" s="277"/>
      <c r="P107" s="283"/>
      <c r="Q107" s="276" t="s">
        <v>2020</v>
      </c>
      <c r="R107" s="276"/>
      <c r="S107" s="276" t="s">
        <v>2020</v>
      </c>
      <c r="T107" s="276"/>
      <c r="U107" s="276"/>
      <c r="V107" s="276"/>
      <c r="W107" s="276"/>
      <c r="X107" s="276"/>
      <c r="Y107" s="276"/>
      <c r="Z107" s="276"/>
      <c r="AA107" s="276"/>
      <c r="AB107" s="276"/>
      <c r="AC107" s="276"/>
      <c r="AD107" s="276"/>
      <c r="AE107" s="276"/>
      <c r="AF107" s="276"/>
      <c r="AG107" s="276"/>
      <c r="AH107" s="340"/>
      <c r="AK107" s="46">
        <v>103</v>
      </c>
    </row>
    <row r="108" spans="1:37" s="100" customFormat="1" ht="27.75" customHeight="1">
      <c r="A108" s="264">
        <f t="shared" si="1"/>
        <v>104</v>
      </c>
      <c r="B108" s="274" t="s">
        <v>2217</v>
      </c>
      <c r="C108" s="274" t="s">
        <v>2017</v>
      </c>
      <c r="D108" s="274" t="s">
        <v>2218</v>
      </c>
      <c r="E108" s="275" t="s">
        <v>2219</v>
      </c>
      <c r="F108" s="276" t="s">
        <v>316</v>
      </c>
      <c r="G108" s="276" t="s">
        <v>316</v>
      </c>
      <c r="H108" s="274" t="s">
        <v>217</v>
      </c>
      <c r="I108" s="274" t="s">
        <v>217</v>
      </c>
      <c r="J108" s="276" t="s">
        <v>211</v>
      </c>
      <c r="K108" s="276"/>
      <c r="L108" s="276"/>
      <c r="M108" s="276"/>
      <c r="N108" s="274"/>
      <c r="O108" s="277" t="s">
        <v>2220</v>
      </c>
      <c r="P108" s="283"/>
      <c r="Q108" s="276" t="s">
        <v>2020</v>
      </c>
      <c r="R108" s="276"/>
      <c r="S108" s="276"/>
      <c r="T108" s="276"/>
      <c r="U108" s="276"/>
      <c r="V108" s="276"/>
      <c r="W108" s="276"/>
      <c r="X108" s="276"/>
      <c r="Y108" s="276"/>
      <c r="Z108" s="276"/>
      <c r="AA108" s="276"/>
      <c r="AB108" s="276"/>
      <c r="AC108" s="276"/>
      <c r="AD108" s="276"/>
      <c r="AE108" s="276"/>
      <c r="AF108" s="276"/>
      <c r="AG108" s="276"/>
      <c r="AH108" s="340"/>
      <c r="AK108" s="100">
        <v>104</v>
      </c>
    </row>
    <row r="109" spans="1:37" ht="111" customHeight="1">
      <c r="A109" s="95">
        <f t="shared" si="1"/>
        <v>105</v>
      </c>
      <c r="B109" s="155" t="s">
        <v>446</v>
      </c>
      <c r="C109" s="155" t="s">
        <v>447</v>
      </c>
      <c r="D109" s="155" t="s">
        <v>448</v>
      </c>
      <c r="E109" s="156" t="s">
        <v>449</v>
      </c>
      <c r="F109" s="99" t="s">
        <v>360</v>
      </c>
      <c r="G109" s="99" t="s">
        <v>379</v>
      </c>
      <c r="H109" s="114" t="s">
        <v>152</v>
      </c>
      <c r="I109" s="114" t="s">
        <v>379</v>
      </c>
      <c r="J109" s="99" t="s">
        <v>305</v>
      </c>
      <c r="K109" s="99" t="s">
        <v>153</v>
      </c>
      <c r="L109" s="155" t="s">
        <v>450</v>
      </c>
      <c r="M109" s="99"/>
      <c r="N109" s="155" t="s">
        <v>451</v>
      </c>
      <c r="O109" s="187"/>
      <c r="P109" s="95" t="s">
        <v>153</v>
      </c>
      <c r="Q109" s="99"/>
      <c r="R109" s="99" t="s">
        <v>153</v>
      </c>
      <c r="S109" s="99" t="s">
        <v>153</v>
      </c>
      <c r="T109" s="99" t="s">
        <v>153</v>
      </c>
      <c r="U109" s="99"/>
      <c r="V109" s="99" t="s">
        <v>153</v>
      </c>
      <c r="W109" s="99"/>
      <c r="X109" s="99"/>
      <c r="Y109" s="99"/>
      <c r="Z109" s="99"/>
      <c r="AA109" s="99" t="s">
        <v>153</v>
      </c>
      <c r="AB109" s="99"/>
      <c r="AC109" s="99" t="s">
        <v>153</v>
      </c>
      <c r="AD109" s="99" t="s">
        <v>153</v>
      </c>
      <c r="AE109" s="99" t="s">
        <v>153</v>
      </c>
      <c r="AF109" s="99" t="s">
        <v>153</v>
      </c>
      <c r="AG109" s="99"/>
      <c r="AH109" s="188" t="s">
        <v>153</v>
      </c>
      <c r="AK109" s="31">
        <v>1</v>
      </c>
    </row>
    <row r="110" spans="1:37" s="46" customFormat="1" ht="27.75" customHeight="1">
      <c r="A110" s="95">
        <f t="shared" si="1"/>
        <v>106</v>
      </c>
      <c r="B110" s="155" t="s">
        <v>552</v>
      </c>
      <c r="C110" s="155" t="s">
        <v>548</v>
      </c>
      <c r="D110" s="155" t="s">
        <v>553</v>
      </c>
      <c r="E110" s="156" t="s">
        <v>554</v>
      </c>
      <c r="F110" s="99" t="s">
        <v>360</v>
      </c>
      <c r="G110" s="99" t="s">
        <v>151</v>
      </c>
      <c r="H110" s="114" t="s">
        <v>144</v>
      </c>
      <c r="I110" s="114" t="s">
        <v>144</v>
      </c>
      <c r="J110" s="99" t="s">
        <v>454</v>
      </c>
      <c r="K110" s="99"/>
      <c r="L110" s="155" t="s">
        <v>379</v>
      </c>
      <c r="M110" s="99"/>
      <c r="N110" s="155" t="s">
        <v>2363</v>
      </c>
      <c r="O110" s="187"/>
      <c r="P110" s="95"/>
      <c r="Q110" s="99" t="s">
        <v>153</v>
      </c>
      <c r="R110" s="99"/>
      <c r="S110" s="99"/>
      <c r="T110" s="99"/>
      <c r="U110" s="99" t="s">
        <v>153</v>
      </c>
      <c r="V110" s="99"/>
      <c r="W110" s="99"/>
      <c r="X110" s="99"/>
      <c r="Y110" s="99"/>
      <c r="Z110" s="99"/>
      <c r="AA110" s="99"/>
      <c r="AB110" s="99" t="s">
        <v>153</v>
      </c>
      <c r="AC110" s="99"/>
      <c r="AD110" s="99"/>
      <c r="AE110" s="99"/>
      <c r="AF110" s="99"/>
      <c r="AG110" s="99"/>
      <c r="AH110" s="188"/>
      <c r="AK110" s="46">
        <v>24</v>
      </c>
    </row>
    <row r="111" spans="1:37" s="100" customFormat="1" ht="27.75" customHeight="1">
      <c r="A111" s="264">
        <f t="shared" si="1"/>
        <v>107</v>
      </c>
      <c r="B111" s="265" t="s">
        <v>2286</v>
      </c>
      <c r="C111" s="265" t="s">
        <v>447</v>
      </c>
      <c r="D111" s="265" t="s">
        <v>448</v>
      </c>
      <c r="E111" s="272" t="s">
        <v>2287</v>
      </c>
      <c r="F111" s="267" t="s">
        <v>115</v>
      </c>
      <c r="G111" s="267"/>
      <c r="H111" s="320" t="s">
        <v>2288</v>
      </c>
      <c r="I111" s="265"/>
      <c r="J111" s="267" t="s">
        <v>211</v>
      </c>
      <c r="K111" s="267" t="s">
        <v>153</v>
      </c>
      <c r="L111" s="267" t="s">
        <v>280</v>
      </c>
      <c r="M111" s="269"/>
      <c r="N111" s="265"/>
      <c r="O111" s="273"/>
      <c r="P111" s="285" t="s">
        <v>153</v>
      </c>
      <c r="Q111" s="269"/>
      <c r="R111" s="269" t="s">
        <v>153</v>
      </c>
      <c r="S111" s="269"/>
      <c r="T111" s="269" t="s">
        <v>153</v>
      </c>
      <c r="U111" s="269"/>
      <c r="V111" s="269"/>
      <c r="W111" s="269"/>
      <c r="X111" s="269"/>
      <c r="Y111" s="269"/>
      <c r="Z111" s="269"/>
      <c r="AA111" s="269" t="s">
        <v>215</v>
      </c>
      <c r="AB111" s="269"/>
      <c r="AC111" s="269" t="s">
        <v>153</v>
      </c>
      <c r="AD111" s="269" t="s">
        <v>215</v>
      </c>
      <c r="AE111" s="269"/>
      <c r="AF111" s="269"/>
      <c r="AG111" s="269"/>
      <c r="AH111" s="341"/>
      <c r="AK111" s="100">
        <v>107</v>
      </c>
    </row>
    <row r="112" spans="1:37" s="100" customFormat="1" ht="27.75" customHeight="1">
      <c r="A112" s="264">
        <f t="shared" si="1"/>
        <v>108</v>
      </c>
      <c r="B112" s="265" t="s">
        <v>2208</v>
      </c>
      <c r="C112" s="265" t="s">
        <v>1991</v>
      </c>
      <c r="D112" s="265" t="s">
        <v>2116</v>
      </c>
      <c r="E112" s="272" t="s">
        <v>2209</v>
      </c>
      <c r="F112" s="267" t="s">
        <v>289</v>
      </c>
      <c r="G112" s="267"/>
      <c r="H112" s="265" t="s">
        <v>2210</v>
      </c>
      <c r="I112" s="265"/>
      <c r="J112" s="267" t="s">
        <v>2211</v>
      </c>
      <c r="K112" s="267" t="s">
        <v>153</v>
      </c>
      <c r="L112" s="267" t="s">
        <v>2212</v>
      </c>
      <c r="M112" s="267"/>
      <c r="N112" s="265"/>
      <c r="O112" s="273" t="s">
        <v>2213</v>
      </c>
      <c r="P112" s="264" t="s">
        <v>153</v>
      </c>
      <c r="Q112" s="267" t="s">
        <v>153</v>
      </c>
      <c r="R112" s="267"/>
      <c r="S112" s="267" t="s">
        <v>153</v>
      </c>
      <c r="T112" s="267"/>
      <c r="U112" s="267" t="s">
        <v>153</v>
      </c>
      <c r="V112" s="267"/>
      <c r="W112" s="267"/>
      <c r="X112" s="267"/>
      <c r="Y112" s="267"/>
      <c r="Z112" s="267"/>
      <c r="AA112" s="267" t="s">
        <v>153</v>
      </c>
      <c r="AB112" s="267" t="s">
        <v>153</v>
      </c>
      <c r="AC112" s="267" t="s">
        <v>153</v>
      </c>
      <c r="AD112" s="267" t="s">
        <v>153</v>
      </c>
      <c r="AE112" s="267" t="s">
        <v>153</v>
      </c>
      <c r="AF112" s="267" t="s">
        <v>153</v>
      </c>
      <c r="AG112" s="267"/>
      <c r="AH112" s="339"/>
      <c r="AK112" s="100">
        <v>108</v>
      </c>
    </row>
    <row r="113" spans="1:37" s="46" customFormat="1" ht="64.5" customHeight="1">
      <c r="A113" s="264">
        <f t="shared" si="1"/>
        <v>109</v>
      </c>
      <c r="B113" s="284" t="s">
        <v>2240</v>
      </c>
      <c r="C113" s="265" t="s">
        <v>1991</v>
      </c>
      <c r="D113" s="265" t="s">
        <v>2241</v>
      </c>
      <c r="E113" s="266" t="s">
        <v>2242</v>
      </c>
      <c r="F113" s="267" t="s">
        <v>115</v>
      </c>
      <c r="G113" s="267"/>
      <c r="H113" s="265" t="s">
        <v>1994</v>
      </c>
      <c r="I113" s="265"/>
      <c r="J113" s="267" t="s">
        <v>211</v>
      </c>
      <c r="K113" s="268"/>
      <c r="L113" s="268" t="s">
        <v>1995</v>
      </c>
      <c r="M113" s="269"/>
      <c r="N113" s="270" t="s">
        <v>2243</v>
      </c>
      <c r="O113" s="271" t="s">
        <v>2244</v>
      </c>
      <c r="P113" s="285" t="s">
        <v>215</v>
      </c>
      <c r="Q113" s="269"/>
      <c r="R113" s="269"/>
      <c r="S113" s="269"/>
      <c r="T113" s="269"/>
      <c r="U113" s="269"/>
      <c r="V113" s="269" t="s">
        <v>215</v>
      </c>
      <c r="W113" s="269" t="s">
        <v>215</v>
      </c>
      <c r="X113" s="269" t="s">
        <v>215</v>
      </c>
      <c r="Y113" s="269"/>
      <c r="Z113" s="269"/>
      <c r="AA113" s="269" t="s">
        <v>215</v>
      </c>
      <c r="AB113" s="269"/>
      <c r="AC113" s="269"/>
      <c r="AD113" s="269"/>
      <c r="AE113" s="269"/>
      <c r="AF113" s="269"/>
      <c r="AG113" s="269"/>
      <c r="AH113" s="341"/>
      <c r="AK113" s="46">
        <v>109</v>
      </c>
    </row>
    <row r="114" spans="1:37" s="330" customFormat="1" ht="49.5" customHeight="1">
      <c r="A114" s="264">
        <f t="shared" si="1"/>
        <v>110</v>
      </c>
      <c r="B114" s="265" t="s">
        <v>1990</v>
      </c>
      <c r="C114" s="265" t="s">
        <v>1991</v>
      </c>
      <c r="D114" s="265" t="s">
        <v>1992</v>
      </c>
      <c r="E114" s="266" t="s">
        <v>1993</v>
      </c>
      <c r="F114" s="267" t="s">
        <v>115</v>
      </c>
      <c r="G114" s="267"/>
      <c r="H114" s="265" t="s">
        <v>1994</v>
      </c>
      <c r="I114" s="265"/>
      <c r="J114" s="267" t="s">
        <v>211</v>
      </c>
      <c r="K114" s="267"/>
      <c r="L114" s="268" t="s">
        <v>1995</v>
      </c>
      <c r="M114" s="269"/>
      <c r="N114" s="270" t="s">
        <v>1996</v>
      </c>
      <c r="O114" s="271" t="s">
        <v>1997</v>
      </c>
      <c r="P114" s="285" t="s">
        <v>215</v>
      </c>
      <c r="Q114" s="269"/>
      <c r="R114" s="269"/>
      <c r="S114" s="269"/>
      <c r="T114" s="269"/>
      <c r="U114" s="269"/>
      <c r="V114" s="269" t="s">
        <v>215</v>
      </c>
      <c r="W114" s="269"/>
      <c r="X114" s="269"/>
      <c r="Y114" s="269"/>
      <c r="Z114" s="269"/>
      <c r="AA114" s="269" t="s">
        <v>215</v>
      </c>
      <c r="AB114" s="269"/>
      <c r="AC114" s="269"/>
      <c r="AD114" s="269"/>
      <c r="AE114" s="269"/>
      <c r="AF114" s="269"/>
      <c r="AG114" s="269"/>
      <c r="AH114" s="341"/>
      <c r="AK114" s="330">
        <v>110</v>
      </c>
    </row>
    <row r="115" spans="1:37" s="100" customFormat="1" ht="27.75" customHeight="1">
      <c r="A115" s="95">
        <f t="shared" si="1"/>
        <v>111</v>
      </c>
      <c r="B115" s="155" t="s">
        <v>505</v>
      </c>
      <c r="C115" s="155" t="s">
        <v>506</v>
      </c>
      <c r="D115" s="155" t="s">
        <v>507</v>
      </c>
      <c r="E115" s="156" t="s">
        <v>508</v>
      </c>
      <c r="F115" s="99" t="s">
        <v>143</v>
      </c>
      <c r="G115" s="99" t="s">
        <v>379</v>
      </c>
      <c r="H115" s="114" t="s">
        <v>509</v>
      </c>
      <c r="I115" s="114" t="s">
        <v>379</v>
      </c>
      <c r="J115" s="99"/>
      <c r="K115" s="99"/>
      <c r="L115" s="155" t="s">
        <v>379</v>
      </c>
      <c r="M115" s="99"/>
      <c r="N115" s="155" t="s">
        <v>510</v>
      </c>
      <c r="O115" s="187"/>
      <c r="P115" s="95" t="s">
        <v>153</v>
      </c>
      <c r="Q115" s="99" t="s">
        <v>153</v>
      </c>
      <c r="R115" s="99"/>
      <c r="S115" s="99" t="s">
        <v>153</v>
      </c>
      <c r="T115" s="99"/>
      <c r="U115" s="99" t="s">
        <v>153</v>
      </c>
      <c r="V115" s="99"/>
      <c r="W115" s="99"/>
      <c r="X115" s="99"/>
      <c r="Y115" s="99"/>
      <c r="Z115" s="99"/>
      <c r="AA115" s="99" t="s">
        <v>153</v>
      </c>
      <c r="AB115" s="99" t="s">
        <v>153</v>
      </c>
      <c r="AC115" s="99" t="s">
        <v>153</v>
      </c>
      <c r="AD115" s="99" t="s">
        <v>153</v>
      </c>
      <c r="AE115" s="99"/>
      <c r="AF115" s="99" t="s">
        <v>153</v>
      </c>
      <c r="AG115" s="99"/>
      <c r="AH115" s="188" t="s">
        <v>153</v>
      </c>
      <c r="AK115" s="100">
        <v>14</v>
      </c>
    </row>
    <row r="116" spans="1:37" s="46" customFormat="1" ht="27.75" customHeight="1">
      <c r="A116" s="95">
        <f t="shared" si="1"/>
        <v>112</v>
      </c>
      <c r="B116" s="96" t="s">
        <v>643</v>
      </c>
      <c r="C116" s="96" t="s">
        <v>506</v>
      </c>
      <c r="D116" s="96" t="s">
        <v>517</v>
      </c>
      <c r="E116" s="192" t="s">
        <v>644</v>
      </c>
      <c r="F116" s="98" t="s">
        <v>143</v>
      </c>
      <c r="G116" s="98" t="s">
        <v>143</v>
      </c>
      <c r="H116" s="194" t="s">
        <v>494</v>
      </c>
      <c r="I116" s="114" t="s">
        <v>494</v>
      </c>
      <c r="J116" s="99" t="s">
        <v>454</v>
      </c>
      <c r="K116" s="99"/>
      <c r="L116" s="155" t="s">
        <v>379</v>
      </c>
      <c r="M116" s="99" t="s">
        <v>153</v>
      </c>
      <c r="N116" s="155"/>
      <c r="O116" s="187"/>
      <c r="P116" s="95" t="s">
        <v>153</v>
      </c>
      <c r="Q116" s="99"/>
      <c r="R116" s="99" t="s">
        <v>153</v>
      </c>
      <c r="S116" s="99"/>
      <c r="T116" s="99" t="s">
        <v>153</v>
      </c>
      <c r="U116" s="99"/>
      <c r="V116" s="99"/>
      <c r="W116" s="99"/>
      <c r="X116" s="99"/>
      <c r="Y116" s="99"/>
      <c r="Z116" s="99"/>
      <c r="AA116" s="99"/>
      <c r="AB116" s="99"/>
      <c r="AC116" s="99"/>
      <c r="AD116" s="99" t="s">
        <v>153</v>
      </c>
      <c r="AE116" s="99"/>
      <c r="AF116" s="99"/>
      <c r="AG116" s="99"/>
      <c r="AH116" s="188"/>
      <c r="AK116" s="46">
        <v>49</v>
      </c>
    </row>
    <row r="117" spans="1:37" s="100" customFormat="1" ht="27.75" customHeight="1">
      <c r="A117" s="95">
        <f t="shared" si="1"/>
        <v>113</v>
      </c>
      <c r="B117" s="155" t="s">
        <v>516</v>
      </c>
      <c r="C117" s="155" t="s">
        <v>506</v>
      </c>
      <c r="D117" s="155" t="s">
        <v>517</v>
      </c>
      <c r="E117" s="156" t="s">
        <v>518</v>
      </c>
      <c r="F117" s="99" t="s">
        <v>143</v>
      </c>
      <c r="G117" s="99" t="s">
        <v>379</v>
      </c>
      <c r="H117" s="114" t="s">
        <v>494</v>
      </c>
      <c r="I117" s="114" t="s">
        <v>379</v>
      </c>
      <c r="J117" s="99" t="s">
        <v>454</v>
      </c>
      <c r="K117" s="99"/>
      <c r="L117" s="155" t="s">
        <v>379</v>
      </c>
      <c r="M117" s="99"/>
      <c r="N117" s="155" t="s">
        <v>519</v>
      </c>
      <c r="O117" s="187"/>
      <c r="P117" s="95" t="s">
        <v>153</v>
      </c>
      <c r="Q117" s="99"/>
      <c r="R117" s="99"/>
      <c r="S117" s="99"/>
      <c r="T117" s="99"/>
      <c r="U117" s="99"/>
      <c r="V117" s="99" t="s">
        <v>153</v>
      </c>
      <c r="W117" s="99"/>
      <c r="X117" s="99"/>
      <c r="Y117" s="99"/>
      <c r="Z117" s="99"/>
      <c r="AA117" s="99"/>
      <c r="AB117" s="99"/>
      <c r="AC117" s="99"/>
      <c r="AD117" s="99" t="s">
        <v>153</v>
      </c>
      <c r="AE117" s="99"/>
      <c r="AF117" s="99"/>
      <c r="AG117" s="99"/>
      <c r="AH117" s="188"/>
      <c r="AK117" s="100">
        <v>16</v>
      </c>
    </row>
    <row r="118" spans="1:37" s="100" customFormat="1" ht="27.75" customHeight="1">
      <c r="A118" s="95">
        <f t="shared" si="1"/>
        <v>114</v>
      </c>
      <c r="B118" s="96" t="s">
        <v>649</v>
      </c>
      <c r="C118" s="96" t="s">
        <v>506</v>
      </c>
      <c r="D118" s="96" t="s">
        <v>646</v>
      </c>
      <c r="E118" s="97" t="s">
        <v>650</v>
      </c>
      <c r="F118" s="98" t="s">
        <v>143</v>
      </c>
      <c r="G118" s="98"/>
      <c r="H118" s="194" t="s">
        <v>648</v>
      </c>
      <c r="I118" s="114" t="s">
        <v>536</v>
      </c>
      <c r="J118" s="99" t="s">
        <v>454</v>
      </c>
      <c r="K118" s="99"/>
      <c r="L118" s="155" t="s">
        <v>379</v>
      </c>
      <c r="M118" s="99" t="s">
        <v>153</v>
      </c>
      <c r="N118" s="155" t="s">
        <v>651</v>
      </c>
      <c r="O118" s="187"/>
      <c r="P118" s="95" t="s">
        <v>153</v>
      </c>
      <c r="Q118" s="99" t="s">
        <v>153</v>
      </c>
      <c r="R118" s="99"/>
      <c r="S118" s="99"/>
      <c r="T118" s="99"/>
      <c r="U118" s="99" t="s">
        <v>153</v>
      </c>
      <c r="V118" s="99"/>
      <c r="W118" s="99"/>
      <c r="X118" s="99"/>
      <c r="Y118" s="99"/>
      <c r="Z118" s="99"/>
      <c r="AA118" s="99" t="s">
        <v>153</v>
      </c>
      <c r="AB118" s="99"/>
      <c r="AC118" s="99" t="s">
        <v>153</v>
      </c>
      <c r="AD118" s="99" t="s">
        <v>153</v>
      </c>
      <c r="AE118" s="99"/>
      <c r="AF118" s="99" t="s">
        <v>153</v>
      </c>
      <c r="AG118" s="99"/>
      <c r="AH118" s="188" t="s">
        <v>153</v>
      </c>
      <c r="AK118" s="100">
        <v>51</v>
      </c>
    </row>
    <row r="119" spans="1:37" s="100" customFormat="1" ht="27.75" customHeight="1">
      <c r="A119" s="95">
        <f t="shared" si="1"/>
        <v>115</v>
      </c>
      <c r="B119" s="96" t="s">
        <v>652</v>
      </c>
      <c r="C119" s="96" t="s">
        <v>506</v>
      </c>
      <c r="D119" s="96" t="s">
        <v>646</v>
      </c>
      <c r="E119" s="97" t="s">
        <v>653</v>
      </c>
      <c r="F119" s="98" t="s">
        <v>143</v>
      </c>
      <c r="G119" s="98" t="s">
        <v>143</v>
      </c>
      <c r="H119" s="194" t="s">
        <v>494</v>
      </c>
      <c r="I119" s="114" t="s">
        <v>494</v>
      </c>
      <c r="J119" s="99" t="s">
        <v>454</v>
      </c>
      <c r="K119" s="99"/>
      <c r="L119" s="155" t="s">
        <v>379</v>
      </c>
      <c r="M119" s="99" t="s">
        <v>153</v>
      </c>
      <c r="N119" s="155"/>
      <c r="O119" s="187"/>
      <c r="P119" s="95" t="s">
        <v>153</v>
      </c>
      <c r="Q119" s="99"/>
      <c r="R119" s="99"/>
      <c r="S119" s="99"/>
      <c r="T119" s="99"/>
      <c r="U119" s="99" t="s">
        <v>153</v>
      </c>
      <c r="V119" s="99"/>
      <c r="W119" s="99"/>
      <c r="X119" s="99"/>
      <c r="Y119" s="99"/>
      <c r="Z119" s="99"/>
      <c r="AA119" s="99"/>
      <c r="AB119" s="99"/>
      <c r="AC119" s="99" t="s">
        <v>153</v>
      </c>
      <c r="AD119" s="99" t="s">
        <v>153</v>
      </c>
      <c r="AE119" s="99"/>
      <c r="AF119" s="99"/>
      <c r="AG119" s="99"/>
      <c r="AH119" s="188"/>
      <c r="AK119" s="100">
        <v>52</v>
      </c>
    </row>
    <row r="120" spans="1:37" s="46" customFormat="1" ht="27.75" customHeight="1">
      <c r="A120" s="95">
        <f t="shared" si="1"/>
        <v>116</v>
      </c>
      <c r="B120" s="96" t="s">
        <v>654</v>
      </c>
      <c r="C120" s="96" t="s">
        <v>506</v>
      </c>
      <c r="D120" s="96" t="s">
        <v>655</v>
      </c>
      <c r="E120" s="97" t="s">
        <v>656</v>
      </c>
      <c r="F120" s="98" t="s">
        <v>143</v>
      </c>
      <c r="G120" s="98" t="s">
        <v>143</v>
      </c>
      <c r="H120" s="194" t="s">
        <v>494</v>
      </c>
      <c r="I120" s="114" t="s">
        <v>494</v>
      </c>
      <c r="J120" s="99" t="s">
        <v>454</v>
      </c>
      <c r="K120" s="99"/>
      <c r="L120" s="155" t="s">
        <v>379</v>
      </c>
      <c r="M120" s="99" t="s">
        <v>153</v>
      </c>
      <c r="N120" s="155"/>
      <c r="O120" s="187"/>
      <c r="P120" s="95" t="s">
        <v>153</v>
      </c>
      <c r="Q120" s="99"/>
      <c r="R120" s="99"/>
      <c r="S120" s="99"/>
      <c r="T120" s="99"/>
      <c r="U120" s="99"/>
      <c r="V120" s="99" t="s">
        <v>153</v>
      </c>
      <c r="W120" s="99"/>
      <c r="X120" s="99"/>
      <c r="Y120" s="99"/>
      <c r="Z120" s="99"/>
      <c r="AA120" s="99" t="s">
        <v>153</v>
      </c>
      <c r="AB120" s="99"/>
      <c r="AC120" s="99"/>
      <c r="AD120" s="99" t="s">
        <v>153</v>
      </c>
      <c r="AE120" s="99"/>
      <c r="AF120" s="99"/>
      <c r="AG120" s="99"/>
      <c r="AH120" s="188" t="s">
        <v>153</v>
      </c>
      <c r="AK120" s="46">
        <v>53</v>
      </c>
    </row>
    <row r="121" spans="1:37" s="100" customFormat="1" ht="27.75" customHeight="1">
      <c r="A121" s="95">
        <f t="shared" si="1"/>
        <v>117</v>
      </c>
      <c r="B121" s="96" t="s">
        <v>657</v>
      </c>
      <c r="C121" s="96" t="s">
        <v>506</v>
      </c>
      <c r="D121" s="96" t="s">
        <v>658</v>
      </c>
      <c r="E121" s="97" t="s">
        <v>659</v>
      </c>
      <c r="F121" s="98" t="s">
        <v>143</v>
      </c>
      <c r="G121" s="98" t="s">
        <v>143</v>
      </c>
      <c r="H121" s="194" t="s">
        <v>494</v>
      </c>
      <c r="I121" s="114" t="s">
        <v>494</v>
      </c>
      <c r="J121" s="99" t="s">
        <v>454</v>
      </c>
      <c r="K121" s="99"/>
      <c r="L121" s="155" t="s">
        <v>379</v>
      </c>
      <c r="M121" s="99" t="s">
        <v>153</v>
      </c>
      <c r="N121" s="155"/>
      <c r="O121" s="187"/>
      <c r="P121" s="95" t="s">
        <v>153</v>
      </c>
      <c r="Q121" s="99" t="s">
        <v>153</v>
      </c>
      <c r="R121" s="99" t="s">
        <v>153</v>
      </c>
      <c r="S121" s="99"/>
      <c r="T121" s="99"/>
      <c r="U121" s="99" t="s">
        <v>153</v>
      </c>
      <c r="V121" s="99"/>
      <c r="W121" s="99"/>
      <c r="X121" s="99"/>
      <c r="Y121" s="99"/>
      <c r="Z121" s="99"/>
      <c r="AA121" s="99"/>
      <c r="AB121" s="99"/>
      <c r="AC121" s="99" t="s">
        <v>153</v>
      </c>
      <c r="AD121" s="99" t="s">
        <v>153</v>
      </c>
      <c r="AE121" s="99"/>
      <c r="AF121" s="99" t="s">
        <v>153</v>
      </c>
      <c r="AG121" s="99"/>
      <c r="AH121" s="188" t="s">
        <v>153</v>
      </c>
      <c r="AK121" s="100">
        <v>54</v>
      </c>
    </row>
    <row r="122" spans="1:37" s="46" customFormat="1" ht="27.75" customHeight="1">
      <c r="A122" s="95">
        <f t="shared" si="1"/>
        <v>118</v>
      </c>
      <c r="B122" s="96" t="s">
        <v>660</v>
      </c>
      <c r="C122" s="96" t="s">
        <v>506</v>
      </c>
      <c r="D122" s="96" t="s">
        <v>658</v>
      </c>
      <c r="E122" s="97" t="s">
        <v>661</v>
      </c>
      <c r="F122" s="98" t="s">
        <v>143</v>
      </c>
      <c r="G122" s="98" t="s">
        <v>143</v>
      </c>
      <c r="H122" s="194" t="s">
        <v>494</v>
      </c>
      <c r="I122" s="114" t="s">
        <v>494</v>
      </c>
      <c r="J122" s="99" t="s">
        <v>454</v>
      </c>
      <c r="K122" s="99"/>
      <c r="L122" s="155" t="s">
        <v>379</v>
      </c>
      <c r="M122" s="99" t="s">
        <v>153</v>
      </c>
      <c r="N122" s="155"/>
      <c r="O122" s="187"/>
      <c r="P122" s="95" t="s">
        <v>153</v>
      </c>
      <c r="Q122" s="99"/>
      <c r="R122" s="99"/>
      <c r="S122" s="99"/>
      <c r="T122" s="99"/>
      <c r="U122" s="99" t="s">
        <v>153</v>
      </c>
      <c r="V122" s="99"/>
      <c r="W122" s="99"/>
      <c r="X122" s="99"/>
      <c r="Y122" s="99"/>
      <c r="Z122" s="99"/>
      <c r="AA122" s="99"/>
      <c r="AB122" s="99"/>
      <c r="AC122" s="99" t="s">
        <v>153</v>
      </c>
      <c r="AD122" s="99" t="s">
        <v>153</v>
      </c>
      <c r="AE122" s="99"/>
      <c r="AF122" s="99"/>
      <c r="AG122" s="99"/>
      <c r="AH122" s="188" t="s">
        <v>153</v>
      </c>
      <c r="AK122" s="46">
        <v>55</v>
      </c>
    </row>
    <row r="123" spans="1:37" s="46" customFormat="1" ht="120.75" customHeight="1">
      <c r="A123" s="264">
        <f t="shared" si="1"/>
        <v>119</v>
      </c>
      <c r="B123" s="265" t="s">
        <v>2245</v>
      </c>
      <c r="C123" s="265" t="s">
        <v>2246</v>
      </c>
      <c r="D123" s="265" t="s">
        <v>2247</v>
      </c>
      <c r="E123" s="272" t="s">
        <v>2248</v>
      </c>
      <c r="F123" s="267" t="s">
        <v>143</v>
      </c>
      <c r="G123" s="267" t="s">
        <v>316</v>
      </c>
      <c r="H123" s="265" t="s">
        <v>2002</v>
      </c>
      <c r="I123" s="265" t="s">
        <v>2007</v>
      </c>
      <c r="J123" s="267" t="s">
        <v>1436</v>
      </c>
      <c r="K123" s="267"/>
      <c r="L123" s="267"/>
      <c r="M123" s="267" t="s">
        <v>153</v>
      </c>
      <c r="N123" s="265" t="s">
        <v>2249</v>
      </c>
      <c r="O123" s="273"/>
      <c r="P123" s="264"/>
      <c r="Q123" s="267"/>
      <c r="R123" s="267"/>
      <c r="S123" s="267"/>
      <c r="T123" s="267"/>
      <c r="U123" s="267" t="s">
        <v>215</v>
      </c>
      <c r="V123" s="267"/>
      <c r="W123" s="267"/>
      <c r="X123" s="267"/>
      <c r="Y123" s="267"/>
      <c r="Z123" s="267"/>
      <c r="AA123" s="267"/>
      <c r="AB123" s="267"/>
      <c r="AC123" s="267"/>
      <c r="AD123" s="267" t="s">
        <v>153</v>
      </c>
      <c r="AE123" s="267"/>
      <c r="AF123" s="267"/>
      <c r="AG123" s="267"/>
      <c r="AH123" s="339"/>
      <c r="AK123" s="46">
        <v>119</v>
      </c>
    </row>
    <row r="124" spans="1:37" s="46" customFormat="1" ht="27.75" customHeight="1">
      <c r="A124" s="95">
        <f t="shared" si="1"/>
        <v>120</v>
      </c>
      <c r="B124" s="155" t="s">
        <v>547</v>
      </c>
      <c r="C124" s="155" t="s">
        <v>548</v>
      </c>
      <c r="D124" s="155" t="s">
        <v>549</v>
      </c>
      <c r="E124" s="156" t="s">
        <v>550</v>
      </c>
      <c r="F124" s="99" t="s">
        <v>143</v>
      </c>
      <c r="G124" s="99" t="s">
        <v>143</v>
      </c>
      <c r="H124" s="114" t="s">
        <v>468</v>
      </c>
      <c r="I124" s="114" t="s">
        <v>468</v>
      </c>
      <c r="J124" s="99" t="s">
        <v>454</v>
      </c>
      <c r="K124" s="99"/>
      <c r="L124" s="155" t="s">
        <v>379</v>
      </c>
      <c r="M124" s="99"/>
      <c r="N124" s="155"/>
      <c r="O124" s="187" t="s">
        <v>551</v>
      </c>
      <c r="P124" s="95" t="s">
        <v>153</v>
      </c>
      <c r="Q124" s="99"/>
      <c r="R124" s="99"/>
      <c r="S124" s="99"/>
      <c r="T124" s="99" t="s">
        <v>153</v>
      </c>
      <c r="U124" s="99"/>
      <c r="V124" s="99" t="s">
        <v>153</v>
      </c>
      <c r="W124" s="99"/>
      <c r="X124" s="99"/>
      <c r="Y124" s="99"/>
      <c r="Z124" s="99"/>
      <c r="AA124" s="99"/>
      <c r="AB124" s="99"/>
      <c r="AC124" s="99"/>
      <c r="AD124" s="99"/>
      <c r="AE124" s="99"/>
      <c r="AF124" s="99"/>
      <c r="AG124" s="99"/>
      <c r="AH124" s="188"/>
      <c r="AK124" s="46">
        <v>23</v>
      </c>
    </row>
    <row r="125" spans="1:37" s="100" customFormat="1" ht="27.75" customHeight="1">
      <c r="A125" s="264">
        <f t="shared" si="1"/>
        <v>121</v>
      </c>
      <c r="B125" s="265" t="s">
        <v>2354</v>
      </c>
      <c r="C125" s="265" t="s">
        <v>1991</v>
      </c>
      <c r="D125" s="265" t="s">
        <v>2355</v>
      </c>
      <c r="E125" s="272" t="s">
        <v>2356</v>
      </c>
      <c r="F125" s="267" t="s">
        <v>143</v>
      </c>
      <c r="G125" s="267" t="s">
        <v>143</v>
      </c>
      <c r="H125" s="267" t="s">
        <v>1994</v>
      </c>
      <c r="I125" s="267" t="s">
        <v>1994</v>
      </c>
      <c r="J125" s="267" t="s">
        <v>1436</v>
      </c>
      <c r="K125" s="267"/>
      <c r="L125" s="267"/>
      <c r="M125" s="267"/>
      <c r="N125" s="265"/>
      <c r="O125" s="273" t="s">
        <v>2357</v>
      </c>
      <c r="P125" s="264" t="s">
        <v>153</v>
      </c>
      <c r="Q125" s="267"/>
      <c r="R125" s="267"/>
      <c r="S125" s="267"/>
      <c r="T125" s="267" t="s">
        <v>153</v>
      </c>
      <c r="U125" s="267"/>
      <c r="V125" s="267"/>
      <c r="W125" s="267"/>
      <c r="X125" s="267"/>
      <c r="Y125" s="267"/>
      <c r="Z125" s="267"/>
      <c r="AA125" s="267"/>
      <c r="AB125" s="267"/>
      <c r="AC125" s="267"/>
      <c r="AD125" s="267"/>
      <c r="AE125" s="267"/>
      <c r="AF125" s="267"/>
      <c r="AG125" s="267"/>
      <c r="AH125" s="339"/>
      <c r="AK125" s="100">
        <v>121</v>
      </c>
    </row>
    <row r="126" spans="1:37" s="100" customFormat="1" ht="27.75" customHeight="1">
      <c r="A126" s="264">
        <f t="shared" si="1"/>
        <v>122</v>
      </c>
      <c r="B126" s="265" t="s">
        <v>2253</v>
      </c>
      <c r="C126" s="265" t="s">
        <v>1991</v>
      </c>
      <c r="D126" s="265" t="s">
        <v>2254</v>
      </c>
      <c r="E126" s="272" t="s">
        <v>2255</v>
      </c>
      <c r="F126" s="267" t="s">
        <v>143</v>
      </c>
      <c r="G126" s="267" t="s">
        <v>143</v>
      </c>
      <c r="H126" s="265" t="s">
        <v>2007</v>
      </c>
      <c r="I126" s="265" t="s">
        <v>2007</v>
      </c>
      <c r="J126" s="267" t="s">
        <v>1436</v>
      </c>
      <c r="K126" s="267"/>
      <c r="L126" s="267"/>
      <c r="M126" s="267"/>
      <c r="N126" s="265"/>
      <c r="O126" s="273"/>
      <c r="P126" s="264" t="s">
        <v>153</v>
      </c>
      <c r="Q126" s="267"/>
      <c r="R126" s="267"/>
      <c r="S126" s="267"/>
      <c r="T126" s="267"/>
      <c r="U126" s="267"/>
      <c r="V126" s="267"/>
      <c r="W126" s="267"/>
      <c r="X126" s="267"/>
      <c r="Y126" s="267"/>
      <c r="Z126" s="267"/>
      <c r="AA126" s="267"/>
      <c r="AB126" s="267"/>
      <c r="AC126" s="267"/>
      <c r="AD126" s="267"/>
      <c r="AE126" s="267"/>
      <c r="AF126" s="267"/>
      <c r="AG126" s="267"/>
      <c r="AH126" s="339"/>
      <c r="AK126" s="100">
        <v>122</v>
      </c>
    </row>
    <row r="127" spans="1:37" s="100" customFormat="1" ht="27.75" customHeight="1">
      <c r="A127" s="95">
        <f t="shared" si="1"/>
        <v>123</v>
      </c>
      <c r="B127" s="155" t="s">
        <v>570</v>
      </c>
      <c r="C127" s="155" t="s">
        <v>548</v>
      </c>
      <c r="D127" s="155" t="s">
        <v>564</v>
      </c>
      <c r="E127" s="156" t="s">
        <v>571</v>
      </c>
      <c r="F127" s="99" t="s">
        <v>143</v>
      </c>
      <c r="G127" s="99" t="s">
        <v>151</v>
      </c>
      <c r="H127" s="114" t="s">
        <v>468</v>
      </c>
      <c r="I127" s="114" t="s">
        <v>468</v>
      </c>
      <c r="J127" s="99" t="s">
        <v>454</v>
      </c>
      <c r="K127" s="99"/>
      <c r="L127" s="155" t="s">
        <v>379</v>
      </c>
      <c r="M127" s="99"/>
      <c r="N127" s="155" t="s">
        <v>572</v>
      </c>
      <c r="O127" s="187" t="s">
        <v>573</v>
      </c>
      <c r="P127" s="95" t="s">
        <v>153</v>
      </c>
      <c r="Q127" s="99"/>
      <c r="R127" s="99"/>
      <c r="S127" s="99"/>
      <c r="T127" s="99"/>
      <c r="U127" s="99"/>
      <c r="V127" s="99" t="s">
        <v>153</v>
      </c>
      <c r="W127" s="99"/>
      <c r="X127" s="99"/>
      <c r="Y127" s="99"/>
      <c r="Z127" s="99"/>
      <c r="AA127" s="99"/>
      <c r="AB127" s="99"/>
      <c r="AC127" s="99"/>
      <c r="AD127" s="99"/>
      <c r="AE127" s="99"/>
      <c r="AF127" s="99"/>
      <c r="AG127" s="99"/>
      <c r="AH127" s="188"/>
      <c r="AK127" s="100">
        <v>29</v>
      </c>
    </row>
    <row r="128" spans="1:37" s="100" customFormat="1" ht="27.75" customHeight="1">
      <c r="A128" s="264">
        <f t="shared" si="1"/>
        <v>124</v>
      </c>
      <c r="B128" s="265" t="s">
        <v>2055</v>
      </c>
      <c r="C128" s="265" t="s">
        <v>1991</v>
      </c>
      <c r="D128" s="265" t="s">
        <v>2034</v>
      </c>
      <c r="E128" s="272" t="s">
        <v>2056</v>
      </c>
      <c r="F128" s="267" t="s">
        <v>138</v>
      </c>
      <c r="G128" s="267" t="s">
        <v>151</v>
      </c>
      <c r="H128" s="265" t="s">
        <v>1994</v>
      </c>
      <c r="I128" s="265" t="s">
        <v>1994</v>
      </c>
      <c r="J128" s="267" t="s">
        <v>1436</v>
      </c>
      <c r="K128" s="267"/>
      <c r="L128" s="267"/>
      <c r="M128" s="267"/>
      <c r="N128" s="265" t="s">
        <v>2057</v>
      </c>
      <c r="O128" s="273" t="s">
        <v>2058</v>
      </c>
      <c r="P128" s="264" t="s">
        <v>215</v>
      </c>
      <c r="Q128" s="267"/>
      <c r="R128" s="267"/>
      <c r="S128" s="267"/>
      <c r="T128" s="267"/>
      <c r="U128" s="267"/>
      <c r="V128" s="267"/>
      <c r="W128" s="267"/>
      <c r="X128" s="267"/>
      <c r="Y128" s="267"/>
      <c r="Z128" s="267"/>
      <c r="AA128" s="267"/>
      <c r="AB128" s="267"/>
      <c r="AC128" s="267"/>
      <c r="AD128" s="267"/>
      <c r="AE128" s="267"/>
      <c r="AF128" s="267"/>
      <c r="AG128" s="267"/>
      <c r="AH128" s="339"/>
      <c r="AK128" s="100">
        <v>124</v>
      </c>
    </row>
    <row r="129" spans="1:37" s="100" customFormat="1" ht="27.75" customHeight="1">
      <c r="A129" s="264">
        <f t="shared" si="1"/>
        <v>125</v>
      </c>
      <c r="B129" s="265" t="s">
        <v>2037</v>
      </c>
      <c r="C129" s="265" t="s">
        <v>1991</v>
      </c>
      <c r="D129" s="265" t="s">
        <v>2034</v>
      </c>
      <c r="E129" s="272" t="s">
        <v>2038</v>
      </c>
      <c r="F129" s="267" t="s">
        <v>138</v>
      </c>
      <c r="G129" s="267"/>
      <c r="H129" s="265" t="s">
        <v>1994</v>
      </c>
      <c r="I129" s="265"/>
      <c r="J129" s="267" t="s">
        <v>1436</v>
      </c>
      <c r="K129" s="267"/>
      <c r="L129" s="267"/>
      <c r="M129" s="267"/>
      <c r="N129" s="265"/>
      <c r="O129" s="273" t="s">
        <v>2039</v>
      </c>
      <c r="P129" s="264" t="s">
        <v>215</v>
      </c>
      <c r="Q129" s="267"/>
      <c r="R129" s="267"/>
      <c r="S129" s="267"/>
      <c r="T129" s="267" t="s">
        <v>215</v>
      </c>
      <c r="U129" s="267"/>
      <c r="V129" s="267" t="s">
        <v>215</v>
      </c>
      <c r="W129" s="267"/>
      <c r="X129" s="267"/>
      <c r="Y129" s="267"/>
      <c r="Z129" s="267"/>
      <c r="AA129" s="267"/>
      <c r="AB129" s="267"/>
      <c r="AC129" s="267"/>
      <c r="AD129" s="267"/>
      <c r="AE129" s="267"/>
      <c r="AF129" s="267"/>
      <c r="AG129" s="267"/>
      <c r="AH129" s="339"/>
      <c r="AK129" s="100">
        <v>125</v>
      </c>
    </row>
    <row r="130" spans="1:37" s="46" customFormat="1" ht="27.75" customHeight="1">
      <c r="A130" s="95">
        <f t="shared" si="1"/>
        <v>126</v>
      </c>
      <c r="B130" s="155" t="s">
        <v>574</v>
      </c>
      <c r="C130" s="155" t="s">
        <v>548</v>
      </c>
      <c r="D130" s="155" t="s">
        <v>575</v>
      </c>
      <c r="E130" s="156" t="s">
        <v>576</v>
      </c>
      <c r="F130" s="99" t="s">
        <v>143</v>
      </c>
      <c r="G130" s="99" t="s">
        <v>151</v>
      </c>
      <c r="H130" s="114" t="s">
        <v>514</v>
      </c>
      <c r="I130" s="114" t="s">
        <v>514</v>
      </c>
      <c r="J130" s="99" t="s">
        <v>454</v>
      </c>
      <c r="K130" s="99"/>
      <c r="L130" s="155" t="s">
        <v>379</v>
      </c>
      <c r="M130" s="99"/>
      <c r="N130" s="155" t="s">
        <v>572</v>
      </c>
      <c r="O130" s="187" t="s">
        <v>577</v>
      </c>
      <c r="P130" s="95" t="s">
        <v>153</v>
      </c>
      <c r="Q130" s="99"/>
      <c r="R130" s="99" t="s">
        <v>153</v>
      </c>
      <c r="S130" s="99"/>
      <c r="T130" s="99"/>
      <c r="U130" s="99"/>
      <c r="V130" s="99"/>
      <c r="W130" s="99"/>
      <c r="X130" s="99"/>
      <c r="Y130" s="99"/>
      <c r="Z130" s="99"/>
      <c r="AA130" s="99"/>
      <c r="AB130" s="99"/>
      <c r="AC130" s="99"/>
      <c r="AD130" s="99"/>
      <c r="AE130" s="99"/>
      <c r="AF130" s="99" t="s">
        <v>153</v>
      </c>
      <c r="AG130" s="99"/>
      <c r="AH130" s="188"/>
      <c r="AK130" s="46">
        <v>30</v>
      </c>
    </row>
    <row r="131" spans="1:37" s="100" customFormat="1" ht="27.75" customHeight="1">
      <c r="A131" s="264">
        <f t="shared" si="1"/>
        <v>127</v>
      </c>
      <c r="B131" s="265" t="s">
        <v>2276</v>
      </c>
      <c r="C131" s="265" t="s">
        <v>1991</v>
      </c>
      <c r="D131" s="265" t="s">
        <v>2277</v>
      </c>
      <c r="E131" s="272" t="s">
        <v>2278</v>
      </c>
      <c r="F131" s="267" t="s">
        <v>143</v>
      </c>
      <c r="G131" s="267" t="s">
        <v>143</v>
      </c>
      <c r="H131" s="265" t="s">
        <v>1994</v>
      </c>
      <c r="I131" s="265" t="s">
        <v>1994</v>
      </c>
      <c r="J131" s="267" t="s">
        <v>1436</v>
      </c>
      <c r="K131" s="267"/>
      <c r="L131" s="267"/>
      <c r="M131" s="267"/>
      <c r="N131" s="265"/>
      <c r="O131" s="273" t="s">
        <v>2279</v>
      </c>
      <c r="P131" s="264"/>
      <c r="Q131" s="267"/>
      <c r="R131" s="267"/>
      <c r="S131" s="267" t="s">
        <v>153</v>
      </c>
      <c r="T131" s="267"/>
      <c r="U131" s="267"/>
      <c r="V131" s="267"/>
      <c r="W131" s="267"/>
      <c r="X131" s="267"/>
      <c r="Y131" s="267"/>
      <c r="Z131" s="267"/>
      <c r="AA131" s="267"/>
      <c r="AB131" s="267" t="s">
        <v>153</v>
      </c>
      <c r="AC131" s="267"/>
      <c r="AD131" s="267"/>
      <c r="AE131" s="267"/>
      <c r="AF131" s="267"/>
      <c r="AG131" s="267" t="s">
        <v>153</v>
      </c>
      <c r="AH131" s="339"/>
      <c r="AK131" s="100">
        <v>127</v>
      </c>
    </row>
    <row r="132" spans="1:37" s="46" customFormat="1" ht="27.75" customHeight="1">
      <c r="A132" s="95">
        <f t="shared" si="1"/>
        <v>128</v>
      </c>
      <c r="B132" s="155" t="s">
        <v>578</v>
      </c>
      <c r="C132" s="155" t="s">
        <v>548</v>
      </c>
      <c r="D132" s="155" t="s">
        <v>579</v>
      </c>
      <c r="E132" s="156" t="s">
        <v>236</v>
      </c>
      <c r="F132" s="99" t="s">
        <v>143</v>
      </c>
      <c r="G132" s="99" t="s">
        <v>143</v>
      </c>
      <c r="H132" s="114" t="s">
        <v>468</v>
      </c>
      <c r="I132" s="114" t="s">
        <v>468</v>
      </c>
      <c r="J132" s="99" t="s">
        <v>454</v>
      </c>
      <c r="K132" s="99"/>
      <c r="L132" s="155" t="s">
        <v>379</v>
      </c>
      <c r="M132" s="99"/>
      <c r="N132" s="155"/>
      <c r="O132" s="187"/>
      <c r="P132" s="95" t="s">
        <v>153</v>
      </c>
      <c r="Q132" s="99"/>
      <c r="R132" s="99"/>
      <c r="S132" s="99"/>
      <c r="T132" s="99"/>
      <c r="U132" s="99"/>
      <c r="V132" s="99"/>
      <c r="W132" s="99"/>
      <c r="X132" s="99"/>
      <c r="Y132" s="99"/>
      <c r="Z132" s="99"/>
      <c r="AA132" s="99"/>
      <c r="AB132" s="99"/>
      <c r="AC132" s="99"/>
      <c r="AD132" s="99"/>
      <c r="AE132" s="99"/>
      <c r="AF132" s="99"/>
      <c r="AG132" s="99"/>
      <c r="AH132" s="188"/>
      <c r="AK132" s="46">
        <v>31</v>
      </c>
    </row>
    <row r="133" spans="1:37" s="46" customFormat="1" ht="27.75" customHeight="1">
      <c r="A133" s="264">
        <f t="shared" si="1"/>
        <v>129</v>
      </c>
      <c r="B133" s="265" t="s">
        <v>2135</v>
      </c>
      <c r="C133" s="265" t="s">
        <v>1991</v>
      </c>
      <c r="D133" s="265" t="s">
        <v>2116</v>
      </c>
      <c r="E133" s="272" t="s">
        <v>2136</v>
      </c>
      <c r="F133" s="267" t="s">
        <v>143</v>
      </c>
      <c r="G133" s="267" t="s">
        <v>143</v>
      </c>
      <c r="H133" s="265" t="s">
        <v>1994</v>
      </c>
      <c r="I133" s="265" t="s">
        <v>1994</v>
      </c>
      <c r="J133" s="267" t="s">
        <v>2137</v>
      </c>
      <c r="K133" s="267"/>
      <c r="L133" s="267"/>
      <c r="M133" s="267"/>
      <c r="N133" s="265"/>
      <c r="O133" s="273" t="s">
        <v>2138</v>
      </c>
      <c r="P133" s="264" t="s">
        <v>153</v>
      </c>
      <c r="Q133" s="267"/>
      <c r="R133" s="267"/>
      <c r="S133" s="267"/>
      <c r="T133" s="267"/>
      <c r="U133" s="267"/>
      <c r="V133" s="267"/>
      <c r="W133" s="267"/>
      <c r="X133" s="267"/>
      <c r="Y133" s="267"/>
      <c r="Z133" s="267"/>
      <c r="AA133" s="267"/>
      <c r="AB133" s="267"/>
      <c r="AC133" s="267"/>
      <c r="AD133" s="267"/>
      <c r="AE133" s="267"/>
      <c r="AF133" s="267"/>
      <c r="AG133" s="267"/>
      <c r="AH133" s="339"/>
      <c r="AK133" s="46">
        <v>129</v>
      </c>
    </row>
    <row r="134" spans="1:37" ht="45" customHeight="1">
      <c r="A134" s="95">
        <f t="shared" si="1"/>
        <v>130</v>
      </c>
      <c r="B134" s="155" t="s">
        <v>583</v>
      </c>
      <c r="C134" s="155" t="s">
        <v>548</v>
      </c>
      <c r="D134" s="155" t="s">
        <v>584</v>
      </c>
      <c r="E134" s="156" t="s">
        <v>585</v>
      </c>
      <c r="F134" s="99" t="s">
        <v>143</v>
      </c>
      <c r="G134" s="99" t="s">
        <v>151</v>
      </c>
      <c r="H134" s="114" t="s">
        <v>468</v>
      </c>
      <c r="I134" s="114" t="s">
        <v>468</v>
      </c>
      <c r="J134" s="99" t="s">
        <v>454</v>
      </c>
      <c r="K134" s="99"/>
      <c r="L134" s="155" t="s">
        <v>379</v>
      </c>
      <c r="M134" s="99"/>
      <c r="N134" s="155" t="s">
        <v>572</v>
      </c>
      <c r="O134" s="187" t="s">
        <v>586</v>
      </c>
      <c r="P134" s="95" t="s">
        <v>153</v>
      </c>
      <c r="Q134" s="99" t="s">
        <v>153</v>
      </c>
      <c r="R134" s="99"/>
      <c r="S134" s="99"/>
      <c r="T134" s="99"/>
      <c r="U134" s="99" t="s">
        <v>153</v>
      </c>
      <c r="V134" s="99"/>
      <c r="W134" s="99"/>
      <c r="X134" s="99"/>
      <c r="Y134" s="99"/>
      <c r="Z134" s="99"/>
      <c r="AA134" s="99"/>
      <c r="AB134" s="99"/>
      <c r="AC134" s="99"/>
      <c r="AD134" s="99"/>
      <c r="AE134" s="99"/>
      <c r="AF134" s="99"/>
      <c r="AG134" s="99"/>
      <c r="AH134" s="188"/>
      <c r="AK134" s="31">
        <v>33</v>
      </c>
    </row>
    <row r="135" spans="1:37" s="100" customFormat="1" ht="27.75" customHeight="1">
      <c r="A135" s="95">
        <f t="shared" ref="A135:A154" si="2">+A134+1</f>
        <v>131</v>
      </c>
      <c r="B135" s="155" t="s">
        <v>587</v>
      </c>
      <c r="C135" s="155" t="s">
        <v>548</v>
      </c>
      <c r="D135" s="155" t="s">
        <v>588</v>
      </c>
      <c r="E135" s="156" t="s">
        <v>589</v>
      </c>
      <c r="F135" s="99" t="s">
        <v>143</v>
      </c>
      <c r="G135" s="99" t="s">
        <v>151</v>
      </c>
      <c r="H135" s="114" t="s">
        <v>529</v>
      </c>
      <c r="I135" s="114" t="s">
        <v>529</v>
      </c>
      <c r="J135" s="99" t="s">
        <v>454</v>
      </c>
      <c r="K135" s="99"/>
      <c r="L135" s="155" t="s">
        <v>379</v>
      </c>
      <c r="M135" s="99"/>
      <c r="N135" s="155" t="s">
        <v>572</v>
      </c>
      <c r="O135" s="187" t="s">
        <v>590</v>
      </c>
      <c r="P135" s="95" t="s">
        <v>153</v>
      </c>
      <c r="Q135" s="99" t="s">
        <v>153</v>
      </c>
      <c r="R135" s="99"/>
      <c r="S135" s="99"/>
      <c r="T135" s="99"/>
      <c r="U135" s="99" t="s">
        <v>153</v>
      </c>
      <c r="V135" s="99"/>
      <c r="W135" s="99"/>
      <c r="X135" s="99"/>
      <c r="Y135" s="99"/>
      <c r="Z135" s="99"/>
      <c r="AA135" s="99"/>
      <c r="AB135" s="99"/>
      <c r="AC135" s="99" t="s">
        <v>153</v>
      </c>
      <c r="AD135" s="99"/>
      <c r="AE135" s="99"/>
      <c r="AF135" s="99"/>
      <c r="AG135" s="99"/>
      <c r="AH135" s="188"/>
      <c r="AK135" s="100">
        <v>34</v>
      </c>
    </row>
    <row r="136" spans="1:37" s="100" customFormat="1" ht="27.75" customHeight="1">
      <c r="A136" s="95">
        <f t="shared" si="2"/>
        <v>132</v>
      </c>
      <c r="B136" s="155" t="s">
        <v>591</v>
      </c>
      <c r="C136" s="155" t="s">
        <v>548</v>
      </c>
      <c r="D136" s="155" t="s">
        <v>588</v>
      </c>
      <c r="E136" s="156" t="s">
        <v>592</v>
      </c>
      <c r="F136" s="99" t="s">
        <v>143</v>
      </c>
      <c r="G136" s="99" t="s">
        <v>151</v>
      </c>
      <c r="H136" s="114" t="s">
        <v>468</v>
      </c>
      <c r="I136" s="114" t="s">
        <v>468</v>
      </c>
      <c r="J136" s="99" t="s">
        <v>454</v>
      </c>
      <c r="K136" s="99"/>
      <c r="L136" s="155" t="s">
        <v>379</v>
      </c>
      <c r="M136" s="99"/>
      <c r="N136" s="155" t="s">
        <v>572</v>
      </c>
      <c r="O136" s="187" t="s">
        <v>593</v>
      </c>
      <c r="P136" s="95" t="s">
        <v>153</v>
      </c>
      <c r="Q136" s="99"/>
      <c r="R136" s="99"/>
      <c r="S136" s="99"/>
      <c r="T136" s="99"/>
      <c r="U136" s="99" t="s">
        <v>153</v>
      </c>
      <c r="V136" s="99"/>
      <c r="W136" s="99"/>
      <c r="X136" s="99"/>
      <c r="Y136" s="99"/>
      <c r="Z136" s="99"/>
      <c r="AA136" s="99"/>
      <c r="AB136" s="99" t="s">
        <v>153</v>
      </c>
      <c r="AC136" s="99" t="s">
        <v>153</v>
      </c>
      <c r="AD136" s="99"/>
      <c r="AE136" s="99"/>
      <c r="AF136" s="99"/>
      <c r="AG136" s="99"/>
      <c r="AH136" s="188"/>
      <c r="AK136" s="100">
        <v>35</v>
      </c>
    </row>
    <row r="137" spans="1:37" s="46" customFormat="1" ht="27.75" customHeight="1">
      <c r="A137" s="264">
        <f t="shared" si="2"/>
        <v>133</v>
      </c>
      <c r="B137" s="265" t="s">
        <v>2101</v>
      </c>
      <c r="C137" s="265" t="s">
        <v>1991</v>
      </c>
      <c r="D137" s="265" t="s">
        <v>2012</v>
      </c>
      <c r="E137" s="272" t="s">
        <v>2102</v>
      </c>
      <c r="F137" s="267" t="s">
        <v>143</v>
      </c>
      <c r="G137" s="267" t="s">
        <v>143</v>
      </c>
      <c r="H137" s="265" t="s">
        <v>1994</v>
      </c>
      <c r="I137" s="265" t="s">
        <v>1994</v>
      </c>
      <c r="J137" s="267" t="s">
        <v>1436</v>
      </c>
      <c r="K137" s="267"/>
      <c r="L137" s="267"/>
      <c r="M137" s="267"/>
      <c r="N137" s="265"/>
      <c r="O137" s="273" t="s">
        <v>2103</v>
      </c>
      <c r="P137" s="264" t="s">
        <v>153</v>
      </c>
      <c r="Q137" s="267"/>
      <c r="R137" s="267"/>
      <c r="S137" s="267"/>
      <c r="T137" s="267"/>
      <c r="U137" s="267"/>
      <c r="V137" s="267"/>
      <c r="W137" s="267"/>
      <c r="X137" s="267"/>
      <c r="Y137" s="267"/>
      <c r="Z137" s="267"/>
      <c r="AA137" s="267"/>
      <c r="AB137" s="267"/>
      <c r="AC137" s="267"/>
      <c r="AD137" s="267"/>
      <c r="AE137" s="267"/>
      <c r="AF137" s="267"/>
      <c r="AG137" s="267"/>
      <c r="AH137" s="339"/>
      <c r="AK137" s="46">
        <v>133</v>
      </c>
    </row>
    <row r="138" spans="1:37" s="100" customFormat="1" ht="27.75" customHeight="1">
      <c r="A138" s="95">
        <f t="shared" si="2"/>
        <v>134</v>
      </c>
      <c r="B138" s="155" t="s">
        <v>500</v>
      </c>
      <c r="C138" s="155" t="s">
        <v>501</v>
      </c>
      <c r="D138" s="155" t="s">
        <v>502</v>
      </c>
      <c r="E138" s="156" t="s">
        <v>503</v>
      </c>
      <c r="F138" s="99" t="s">
        <v>178</v>
      </c>
      <c r="G138" s="99" t="s">
        <v>379</v>
      </c>
      <c r="H138" s="114" t="s">
        <v>469</v>
      </c>
      <c r="I138" s="114" t="s">
        <v>379</v>
      </c>
      <c r="J138" s="99" t="s">
        <v>454</v>
      </c>
      <c r="K138" s="99"/>
      <c r="L138" s="155" t="s">
        <v>379</v>
      </c>
      <c r="M138" s="99"/>
      <c r="N138" s="155" t="s">
        <v>504</v>
      </c>
      <c r="O138" s="187"/>
      <c r="P138" s="95" t="s">
        <v>153</v>
      </c>
      <c r="Q138" s="99"/>
      <c r="R138" s="99"/>
      <c r="S138" s="99"/>
      <c r="T138" s="99" t="s">
        <v>153</v>
      </c>
      <c r="U138" s="99"/>
      <c r="V138" s="99" t="s">
        <v>153</v>
      </c>
      <c r="W138" s="99"/>
      <c r="X138" s="99"/>
      <c r="Y138" s="99"/>
      <c r="Z138" s="99"/>
      <c r="AA138" s="99" t="s">
        <v>153</v>
      </c>
      <c r="AB138" s="99"/>
      <c r="AC138" s="99" t="s">
        <v>153</v>
      </c>
      <c r="AD138" s="99"/>
      <c r="AE138" s="99"/>
      <c r="AF138" s="99"/>
      <c r="AG138" s="99"/>
      <c r="AH138" s="188"/>
      <c r="AK138" s="100">
        <v>13</v>
      </c>
    </row>
    <row r="139" spans="1:37" s="100" customFormat="1" ht="27.75" customHeight="1">
      <c r="A139" s="95">
        <f t="shared" si="2"/>
        <v>135</v>
      </c>
      <c r="B139" s="155" t="s">
        <v>497</v>
      </c>
      <c r="C139" s="155" t="s">
        <v>491</v>
      </c>
      <c r="D139" s="155" t="s">
        <v>498</v>
      </c>
      <c r="E139" s="156" t="s">
        <v>499</v>
      </c>
      <c r="F139" s="99" t="s">
        <v>372</v>
      </c>
      <c r="G139" s="99" t="s">
        <v>379</v>
      </c>
      <c r="H139" s="114" t="s">
        <v>494</v>
      </c>
      <c r="I139" s="114" t="s">
        <v>379</v>
      </c>
      <c r="J139" s="99" t="s">
        <v>454</v>
      </c>
      <c r="K139" s="99"/>
      <c r="L139" s="155" t="s">
        <v>379</v>
      </c>
      <c r="M139" s="99"/>
      <c r="N139" s="155"/>
      <c r="O139" s="187"/>
      <c r="P139" s="95" t="s">
        <v>153</v>
      </c>
      <c r="Q139" s="99"/>
      <c r="R139" s="99"/>
      <c r="S139" s="99"/>
      <c r="T139" s="99"/>
      <c r="U139" s="99" t="s">
        <v>153</v>
      </c>
      <c r="V139" s="99"/>
      <c r="W139" s="99"/>
      <c r="X139" s="99"/>
      <c r="Y139" s="99"/>
      <c r="Z139" s="99"/>
      <c r="AA139" s="99"/>
      <c r="AB139" s="99"/>
      <c r="AC139" s="99"/>
      <c r="AD139" s="99"/>
      <c r="AE139" s="99"/>
      <c r="AF139" s="99"/>
      <c r="AG139" s="99"/>
      <c r="AH139" s="188"/>
      <c r="AK139" s="100">
        <v>12</v>
      </c>
    </row>
    <row r="140" spans="1:37" ht="27.75" customHeight="1">
      <c r="A140" s="264">
        <f t="shared" si="2"/>
        <v>136</v>
      </c>
      <c r="B140" s="265" t="s">
        <v>2003</v>
      </c>
      <c r="C140" s="265" t="s">
        <v>2004</v>
      </c>
      <c r="D140" s="265" t="s">
        <v>2005</v>
      </c>
      <c r="E140" s="272" t="s">
        <v>2006</v>
      </c>
      <c r="F140" s="267" t="s">
        <v>372</v>
      </c>
      <c r="G140" s="267"/>
      <c r="H140" s="265" t="s">
        <v>2007</v>
      </c>
      <c r="I140" s="265"/>
      <c r="J140" s="267" t="s">
        <v>1436</v>
      </c>
      <c r="K140" s="267"/>
      <c r="L140" s="267"/>
      <c r="M140" s="267"/>
      <c r="N140" s="265" t="s">
        <v>2008</v>
      </c>
      <c r="O140" s="273"/>
      <c r="P140" s="264" t="s">
        <v>153</v>
      </c>
      <c r="Q140" s="267" t="s">
        <v>153</v>
      </c>
      <c r="R140" s="267"/>
      <c r="S140" s="267"/>
      <c r="T140" s="267"/>
      <c r="U140" s="267" t="s">
        <v>153</v>
      </c>
      <c r="V140" s="267" t="s">
        <v>153</v>
      </c>
      <c r="W140" s="267"/>
      <c r="X140" s="267"/>
      <c r="Y140" s="267"/>
      <c r="Z140" s="267"/>
      <c r="AA140" s="267"/>
      <c r="AB140" s="267"/>
      <c r="AC140" s="267"/>
      <c r="AD140" s="267"/>
      <c r="AE140" s="267"/>
      <c r="AF140" s="267"/>
      <c r="AG140" s="267"/>
      <c r="AH140" s="339"/>
      <c r="AK140" s="31">
        <v>136</v>
      </c>
    </row>
    <row r="141" spans="1:37" s="46" customFormat="1" ht="52.5" customHeight="1">
      <c r="A141" s="264">
        <f t="shared" si="2"/>
        <v>137</v>
      </c>
      <c r="B141" s="265" t="s">
        <v>2154</v>
      </c>
      <c r="C141" s="265" t="s">
        <v>2004</v>
      </c>
      <c r="D141" s="265" t="s">
        <v>2005</v>
      </c>
      <c r="E141" s="272" t="s">
        <v>2155</v>
      </c>
      <c r="F141" s="267" t="s">
        <v>372</v>
      </c>
      <c r="G141" s="267"/>
      <c r="H141" s="265" t="s">
        <v>2007</v>
      </c>
      <c r="I141" s="265"/>
      <c r="J141" s="267" t="s">
        <v>1436</v>
      </c>
      <c r="K141" s="267"/>
      <c r="L141" s="267"/>
      <c r="M141" s="267"/>
      <c r="N141" s="265" t="s">
        <v>2156</v>
      </c>
      <c r="O141" s="273"/>
      <c r="P141" s="264" t="s">
        <v>153</v>
      </c>
      <c r="Q141" s="267" t="s">
        <v>153</v>
      </c>
      <c r="R141" s="267"/>
      <c r="S141" s="267"/>
      <c r="T141" s="267"/>
      <c r="U141" s="267" t="s">
        <v>153</v>
      </c>
      <c r="V141" s="267" t="s">
        <v>153</v>
      </c>
      <c r="W141" s="267"/>
      <c r="X141" s="267"/>
      <c r="Y141" s="267"/>
      <c r="Z141" s="267"/>
      <c r="AA141" s="267"/>
      <c r="AB141" s="267"/>
      <c r="AC141" s="267"/>
      <c r="AD141" s="267"/>
      <c r="AE141" s="267"/>
      <c r="AF141" s="267"/>
      <c r="AG141" s="267"/>
      <c r="AH141" s="339"/>
      <c r="AK141" s="46">
        <v>137</v>
      </c>
    </row>
    <row r="142" spans="1:37" s="46" customFormat="1" ht="27.75" customHeight="1">
      <c r="A142" s="264">
        <f t="shared" si="2"/>
        <v>138</v>
      </c>
      <c r="B142" s="265" t="s">
        <v>2028</v>
      </c>
      <c r="C142" s="265" t="s">
        <v>1991</v>
      </c>
      <c r="D142" s="265" t="s">
        <v>2029</v>
      </c>
      <c r="E142" s="272" t="s">
        <v>2030</v>
      </c>
      <c r="F142" s="267" t="s">
        <v>106</v>
      </c>
      <c r="G142" s="267"/>
      <c r="H142" s="265" t="s">
        <v>1994</v>
      </c>
      <c r="I142" s="265"/>
      <c r="J142" s="267" t="s">
        <v>211</v>
      </c>
      <c r="K142" s="267"/>
      <c r="L142" s="267"/>
      <c r="M142" s="267"/>
      <c r="N142" s="265" t="s">
        <v>2031</v>
      </c>
      <c r="O142" s="273" t="s">
        <v>2032</v>
      </c>
      <c r="P142" s="264" t="s">
        <v>153</v>
      </c>
      <c r="Q142" s="267"/>
      <c r="R142" s="267"/>
      <c r="S142" s="267"/>
      <c r="T142" s="267"/>
      <c r="U142" s="267"/>
      <c r="V142" s="267"/>
      <c r="W142" s="267"/>
      <c r="X142" s="267"/>
      <c r="Y142" s="267"/>
      <c r="Z142" s="267"/>
      <c r="AA142" s="267"/>
      <c r="AB142" s="267"/>
      <c r="AC142" s="267"/>
      <c r="AD142" s="267"/>
      <c r="AE142" s="267"/>
      <c r="AF142" s="267"/>
      <c r="AG142" s="267"/>
      <c r="AH142" s="339"/>
      <c r="AK142" s="46">
        <v>138</v>
      </c>
    </row>
    <row r="143" spans="1:37" s="330" customFormat="1" ht="36" customHeight="1">
      <c r="A143" s="264">
        <f t="shared" si="2"/>
        <v>139</v>
      </c>
      <c r="B143" s="265" t="s">
        <v>2003</v>
      </c>
      <c r="C143" s="265" t="s">
        <v>2004</v>
      </c>
      <c r="D143" s="265" t="s">
        <v>2005</v>
      </c>
      <c r="E143" s="272" t="s">
        <v>2009</v>
      </c>
      <c r="F143" s="267" t="s">
        <v>339</v>
      </c>
      <c r="G143" s="267"/>
      <c r="H143" s="265" t="s">
        <v>2007</v>
      </c>
      <c r="I143" s="265"/>
      <c r="J143" s="267" t="s">
        <v>1436</v>
      </c>
      <c r="K143" s="267"/>
      <c r="L143" s="267"/>
      <c r="M143" s="267"/>
      <c r="N143" s="265" t="s">
        <v>2010</v>
      </c>
      <c r="O143" s="273"/>
      <c r="P143" s="264" t="s">
        <v>153</v>
      </c>
      <c r="Q143" s="267" t="s">
        <v>153</v>
      </c>
      <c r="R143" s="267"/>
      <c r="S143" s="267"/>
      <c r="T143" s="267"/>
      <c r="U143" s="267" t="s">
        <v>153</v>
      </c>
      <c r="V143" s="267" t="s">
        <v>153</v>
      </c>
      <c r="W143" s="267"/>
      <c r="X143" s="267"/>
      <c r="Y143" s="267"/>
      <c r="Z143" s="267"/>
      <c r="AA143" s="267"/>
      <c r="AB143" s="267"/>
      <c r="AC143" s="267"/>
      <c r="AD143" s="267"/>
      <c r="AE143" s="267"/>
      <c r="AF143" s="267"/>
      <c r="AG143" s="267"/>
      <c r="AH143" s="339"/>
      <c r="AK143" s="330">
        <v>139</v>
      </c>
    </row>
    <row r="144" spans="1:37" s="46" customFormat="1" ht="75" customHeight="1">
      <c r="A144" s="264">
        <f t="shared" si="2"/>
        <v>140</v>
      </c>
      <c r="B144" s="265" t="s">
        <v>2270</v>
      </c>
      <c r="C144" s="265" t="s">
        <v>2246</v>
      </c>
      <c r="D144" s="265" t="s">
        <v>2271</v>
      </c>
      <c r="E144" s="272" t="s">
        <v>2272</v>
      </c>
      <c r="F144" s="267" t="s">
        <v>339</v>
      </c>
      <c r="G144" s="267" t="s">
        <v>151</v>
      </c>
      <c r="H144" s="265" t="s">
        <v>2002</v>
      </c>
      <c r="I144" s="265" t="s">
        <v>2002</v>
      </c>
      <c r="J144" s="267" t="s">
        <v>1436</v>
      </c>
      <c r="K144" s="267"/>
      <c r="L144" s="267"/>
      <c r="M144" s="267"/>
      <c r="N144" s="265" t="s">
        <v>2273</v>
      </c>
      <c r="O144" s="273"/>
      <c r="P144" s="264"/>
      <c r="Q144" s="267"/>
      <c r="R144" s="267" t="s">
        <v>215</v>
      </c>
      <c r="S144" s="267"/>
      <c r="T144" s="267"/>
      <c r="U144" s="267"/>
      <c r="V144" s="267"/>
      <c r="W144" s="267"/>
      <c r="X144" s="267"/>
      <c r="Y144" s="267"/>
      <c r="Z144" s="267"/>
      <c r="AA144" s="267" t="s">
        <v>153</v>
      </c>
      <c r="AB144" s="267"/>
      <c r="AC144" s="267"/>
      <c r="AD144" s="267" t="s">
        <v>153</v>
      </c>
      <c r="AE144" s="267"/>
      <c r="AF144" s="267"/>
      <c r="AG144" s="267" t="s">
        <v>153</v>
      </c>
      <c r="AH144" s="339"/>
      <c r="AK144" s="46">
        <v>140</v>
      </c>
    </row>
    <row r="145" spans="1:37" s="100" customFormat="1" ht="42" customHeight="1">
      <c r="A145" s="95">
        <f t="shared" si="2"/>
        <v>141</v>
      </c>
      <c r="B145" s="96" t="s">
        <v>687</v>
      </c>
      <c r="C145" s="96" t="s">
        <v>638</v>
      </c>
      <c r="D145" s="96" t="s">
        <v>688</v>
      </c>
      <c r="E145" s="97" t="s">
        <v>689</v>
      </c>
      <c r="F145" s="98" t="s">
        <v>339</v>
      </c>
      <c r="G145" s="98" t="s">
        <v>339</v>
      </c>
      <c r="H145" s="194" t="s">
        <v>469</v>
      </c>
      <c r="I145" s="114" t="s">
        <v>469</v>
      </c>
      <c r="J145" s="99" t="s">
        <v>454</v>
      </c>
      <c r="K145" s="99"/>
      <c r="L145" s="155" t="s">
        <v>379</v>
      </c>
      <c r="M145" s="99"/>
      <c r="N145" s="155"/>
      <c r="O145" s="187" t="s">
        <v>690</v>
      </c>
      <c r="P145" s="95"/>
      <c r="Q145" s="99"/>
      <c r="R145" s="99" t="s">
        <v>153</v>
      </c>
      <c r="S145" s="99"/>
      <c r="T145" s="99"/>
      <c r="U145" s="99"/>
      <c r="V145" s="99"/>
      <c r="W145" s="99"/>
      <c r="X145" s="99"/>
      <c r="Y145" s="99"/>
      <c r="Z145" s="99"/>
      <c r="AA145" s="99" t="s">
        <v>153</v>
      </c>
      <c r="AB145" s="99"/>
      <c r="AC145" s="99" t="s">
        <v>153</v>
      </c>
      <c r="AD145" s="99" t="s">
        <v>153</v>
      </c>
      <c r="AE145" s="99"/>
      <c r="AF145" s="99"/>
      <c r="AG145" s="99"/>
      <c r="AH145" s="188"/>
      <c r="AK145" s="100">
        <v>64</v>
      </c>
    </row>
    <row r="146" spans="1:37" s="46" customFormat="1" ht="51.75" customHeight="1">
      <c r="A146" s="95">
        <f t="shared" si="2"/>
        <v>142</v>
      </c>
      <c r="B146" s="96" t="s">
        <v>691</v>
      </c>
      <c r="C146" s="96" t="s">
        <v>638</v>
      </c>
      <c r="D146" s="96" t="s">
        <v>688</v>
      </c>
      <c r="E146" s="97" t="s">
        <v>692</v>
      </c>
      <c r="F146" s="98" t="s">
        <v>339</v>
      </c>
      <c r="G146" s="98" t="s">
        <v>339</v>
      </c>
      <c r="H146" s="194" t="s">
        <v>469</v>
      </c>
      <c r="I146" s="114" t="s">
        <v>469</v>
      </c>
      <c r="J146" s="99" t="s">
        <v>454</v>
      </c>
      <c r="K146" s="99"/>
      <c r="L146" s="155" t="s">
        <v>379</v>
      </c>
      <c r="M146" s="99"/>
      <c r="N146" s="155"/>
      <c r="O146" s="187" t="s">
        <v>693</v>
      </c>
      <c r="P146" s="95"/>
      <c r="Q146" s="99"/>
      <c r="R146" s="99" t="s">
        <v>153</v>
      </c>
      <c r="S146" s="99"/>
      <c r="T146" s="99"/>
      <c r="U146" s="99"/>
      <c r="V146" s="99"/>
      <c r="W146" s="99"/>
      <c r="X146" s="99"/>
      <c r="Y146" s="99"/>
      <c r="Z146" s="99"/>
      <c r="AA146" s="99" t="s">
        <v>153</v>
      </c>
      <c r="AB146" s="99"/>
      <c r="AC146" s="99" t="s">
        <v>153</v>
      </c>
      <c r="AD146" s="99" t="s">
        <v>153</v>
      </c>
      <c r="AE146" s="99"/>
      <c r="AF146" s="99"/>
      <c r="AG146" s="99"/>
      <c r="AH146" s="188"/>
      <c r="AK146" s="46">
        <v>65</v>
      </c>
    </row>
    <row r="147" spans="1:37" s="46" customFormat="1" ht="57" customHeight="1">
      <c r="A147" s="95">
        <f t="shared" si="2"/>
        <v>143</v>
      </c>
      <c r="B147" s="155" t="s">
        <v>456</v>
      </c>
      <c r="C147" s="155" t="s">
        <v>447</v>
      </c>
      <c r="D147" s="155" t="s">
        <v>448</v>
      </c>
      <c r="E147" s="156" t="s">
        <v>457</v>
      </c>
      <c r="F147" s="99" t="s">
        <v>339</v>
      </c>
      <c r="G147" s="99" t="s">
        <v>379</v>
      </c>
      <c r="H147" s="114" t="s">
        <v>66</v>
      </c>
      <c r="I147" s="114" t="s">
        <v>379</v>
      </c>
      <c r="J147" s="99" t="s">
        <v>458</v>
      </c>
      <c r="K147" s="99"/>
      <c r="L147" s="155" t="s">
        <v>379</v>
      </c>
      <c r="M147" s="99"/>
      <c r="N147" s="155" t="s">
        <v>459</v>
      </c>
      <c r="O147" s="187"/>
      <c r="P147" s="95"/>
      <c r="Q147" s="99"/>
      <c r="R147" s="99"/>
      <c r="S147" s="99"/>
      <c r="T147" s="99"/>
      <c r="U147" s="99"/>
      <c r="V147" s="99"/>
      <c r="W147" s="99"/>
      <c r="X147" s="99"/>
      <c r="Y147" s="99"/>
      <c r="Z147" s="99"/>
      <c r="AA147" s="99"/>
      <c r="AB147" s="99"/>
      <c r="AC147" s="99"/>
      <c r="AD147" s="99"/>
      <c r="AE147" s="99"/>
      <c r="AF147" s="99"/>
      <c r="AG147" s="99"/>
      <c r="AH147" s="188"/>
      <c r="AK147" s="46">
        <v>3</v>
      </c>
    </row>
    <row r="148" spans="1:37" s="46" customFormat="1" ht="32.25" customHeight="1">
      <c r="A148" s="95">
        <f t="shared" si="2"/>
        <v>144</v>
      </c>
      <c r="B148" s="155" t="s">
        <v>476</v>
      </c>
      <c r="C148" s="155" t="s">
        <v>472</v>
      </c>
      <c r="D148" s="155" t="s">
        <v>477</v>
      </c>
      <c r="E148" s="156" t="s">
        <v>478</v>
      </c>
      <c r="F148" s="99" t="s">
        <v>339</v>
      </c>
      <c r="G148" s="99" t="s">
        <v>379</v>
      </c>
      <c r="H148" s="114" t="s">
        <v>294</v>
      </c>
      <c r="I148" s="114" t="s">
        <v>379</v>
      </c>
      <c r="J148" s="99" t="s">
        <v>413</v>
      </c>
      <c r="K148" s="99"/>
      <c r="L148" s="155" t="s">
        <v>379</v>
      </c>
      <c r="M148" s="99"/>
      <c r="N148" s="155" t="s">
        <v>479</v>
      </c>
      <c r="O148" s="187"/>
      <c r="P148" s="95"/>
      <c r="Q148" s="99" t="s">
        <v>153</v>
      </c>
      <c r="R148" s="99"/>
      <c r="S148" s="99"/>
      <c r="T148" s="99"/>
      <c r="U148" s="99"/>
      <c r="V148" s="99"/>
      <c r="W148" s="99"/>
      <c r="X148" s="99"/>
      <c r="Y148" s="99"/>
      <c r="Z148" s="99"/>
      <c r="AA148" s="99"/>
      <c r="AB148" s="99"/>
      <c r="AC148" s="99"/>
      <c r="AD148" s="99"/>
      <c r="AE148" s="99"/>
      <c r="AF148" s="99"/>
      <c r="AG148" s="99"/>
      <c r="AH148" s="188"/>
      <c r="AK148" s="46">
        <v>7</v>
      </c>
    </row>
    <row r="149" spans="1:37" s="46" customFormat="1" ht="27.75" customHeight="1">
      <c r="A149" s="264">
        <f t="shared" si="2"/>
        <v>145</v>
      </c>
      <c r="B149" s="265" t="s">
        <v>2115</v>
      </c>
      <c r="C149" s="265" t="s">
        <v>1991</v>
      </c>
      <c r="D149" s="265" t="s">
        <v>2116</v>
      </c>
      <c r="E149" s="272" t="s">
        <v>2117</v>
      </c>
      <c r="F149" s="267" t="s">
        <v>107</v>
      </c>
      <c r="G149" s="267" t="s">
        <v>151</v>
      </c>
      <c r="H149" s="265" t="s">
        <v>1994</v>
      </c>
      <c r="I149" s="265" t="s">
        <v>1994</v>
      </c>
      <c r="J149" s="267" t="s">
        <v>1436</v>
      </c>
      <c r="K149" s="267"/>
      <c r="L149" s="267"/>
      <c r="M149" s="267"/>
      <c r="N149" s="265" t="s">
        <v>2118</v>
      </c>
      <c r="O149" s="273"/>
      <c r="P149" s="264" t="s">
        <v>153</v>
      </c>
      <c r="Q149" s="267"/>
      <c r="R149" s="267"/>
      <c r="S149" s="267"/>
      <c r="T149" s="267"/>
      <c r="U149" s="267"/>
      <c r="V149" s="267"/>
      <c r="W149" s="267"/>
      <c r="X149" s="267"/>
      <c r="Y149" s="267"/>
      <c r="Z149" s="267"/>
      <c r="AA149" s="267"/>
      <c r="AB149" s="267"/>
      <c r="AC149" s="267"/>
      <c r="AD149" s="267"/>
      <c r="AE149" s="267"/>
      <c r="AF149" s="267"/>
      <c r="AG149" s="267"/>
      <c r="AH149" s="339"/>
      <c r="AK149" s="46">
        <v>145</v>
      </c>
    </row>
    <row r="150" spans="1:37" s="100" customFormat="1" ht="27.75" customHeight="1">
      <c r="A150" s="264">
        <f t="shared" si="2"/>
        <v>146</v>
      </c>
      <c r="B150" s="265" t="s">
        <v>2262</v>
      </c>
      <c r="C150" s="265" t="s">
        <v>1991</v>
      </c>
      <c r="D150" s="265" t="s">
        <v>2116</v>
      </c>
      <c r="E150" s="272" t="s">
        <v>2263</v>
      </c>
      <c r="F150" s="267" t="s">
        <v>107</v>
      </c>
      <c r="G150" s="267"/>
      <c r="H150" s="265" t="s">
        <v>1994</v>
      </c>
      <c r="I150" s="265"/>
      <c r="J150" s="267" t="s">
        <v>235</v>
      </c>
      <c r="K150" s="267"/>
      <c r="L150" s="267"/>
      <c r="M150" s="267"/>
      <c r="N150" s="265"/>
      <c r="O150" s="273" t="s">
        <v>2264</v>
      </c>
      <c r="P150" s="264"/>
      <c r="Q150" s="267"/>
      <c r="R150" s="267"/>
      <c r="S150" s="267"/>
      <c r="T150" s="267"/>
      <c r="U150" s="267"/>
      <c r="V150" s="267"/>
      <c r="W150" s="267"/>
      <c r="X150" s="267"/>
      <c r="Y150" s="267"/>
      <c r="Z150" s="267"/>
      <c r="AA150" s="267"/>
      <c r="AB150" s="267"/>
      <c r="AC150" s="267"/>
      <c r="AD150" s="267"/>
      <c r="AE150" s="267"/>
      <c r="AF150" s="267"/>
      <c r="AG150" s="267"/>
      <c r="AH150" s="339"/>
      <c r="AK150" s="100">
        <v>146</v>
      </c>
    </row>
    <row r="151" spans="1:37" s="46" customFormat="1" ht="72.75" customHeight="1">
      <c r="A151" s="95">
        <f t="shared" si="2"/>
        <v>147</v>
      </c>
      <c r="B151" s="155" t="s">
        <v>460</v>
      </c>
      <c r="C151" s="155" t="s">
        <v>447</v>
      </c>
      <c r="D151" s="155" t="s">
        <v>461</v>
      </c>
      <c r="E151" s="156" t="s">
        <v>462</v>
      </c>
      <c r="F151" s="99" t="s">
        <v>345</v>
      </c>
      <c r="G151" s="99" t="s">
        <v>379</v>
      </c>
      <c r="H151" s="114" t="s">
        <v>66</v>
      </c>
      <c r="I151" s="114" t="s">
        <v>379</v>
      </c>
      <c r="J151" s="99" t="s">
        <v>454</v>
      </c>
      <c r="K151" s="99"/>
      <c r="L151" s="155" t="s">
        <v>379</v>
      </c>
      <c r="M151" s="99"/>
      <c r="N151" s="155" t="s">
        <v>463</v>
      </c>
      <c r="O151" s="187"/>
      <c r="P151" s="95" t="s">
        <v>153</v>
      </c>
      <c r="Q151" s="99"/>
      <c r="R151" s="99" t="s">
        <v>153</v>
      </c>
      <c r="S151" s="99"/>
      <c r="T151" s="99"/>
      <c r="U151" s="99"/>
      <c r="V151" s="99" t="s">
        <v>153</v>
      </c>
      <c r="W151" s="99"/>
      <c r="X151" s="99" t="s">
        <v>153</v>
      </c>
      <c r="Y151" s="99"/>
      <c r="Z151" s="99"/>
      <c r="AA151" s="99"/>
      <c r="AB151" s="99"/>
      <c r="AC151" s="99"/>
      <c r="AD151" s="99"/>
      <c r="AE151" s="99"/>
      <c r="AF151" s="99"/>
      <c r="AG151" s="99"/>
      <c r="AH151" s="188"/>
      <c r="AK151" s="46">
        <v>4</v>
      </c>
    </row>
    <row r="152" spans="1:37" s="46" customFormat="1" ht="27.75" customHeight="1">
      <c r="A152" s="95">
        <f t="shared" si="2"/>
        <v>148</v>
      </c>
      <c r="B152" s="155" t="s">
        <v>471</v>
      </c>
      <c r="C152" s="155" t="s">
        <v>472</v>
      </c>
      <c r="D152" s="155" t="s">
        <v>473</v>
      </c>
      <c r="E152" s="156" t="s">
        <v>474</v>
      </c>
      <c r="F152" s="99" t="s">
        <v>345</v>
      </c>
      <c r="G152" s="99" t="s">
        <v>379</v>
      </c>
      <c r="H152" s="114" t="s">
        <v>294</v>
      </c>
      <c r="I152" s="114" t="s">
        <v>379</v>
      </c>
      <c r="J152" s="99" t="s">
        <v>413</v>
      </c>
      <c r="K152" s="99"/>
      <c r="L152" s="155" t="s">
        <v>379</v>
      </c>
      <c r="M152" s="99"/>
      <c r="N152" s="155" t="s">
        <v>475</v>
      </c>
      <c r="O152" s="187"/>
      <c r="P152" s="95"/>
      <c r="Q152" s="99" t="s">
        <v>153</v>
      </c>
      <c r="R152" s="99"/>
      <c r="S152" s="99"/>
      <c r="T152" s="99"/>
      <c r="U152" s="99"/>
      <c r="V152" s="99"/>
      <c r="W152" s="99"/>
      <c r="X152" s="99"/>
      <c r="Y152" s="99"/>
      <c r="Z152" s="99"/>
      <c r="AA152" s="99"/>
      <c r="AB152" s="99"/>
      <c r="AC152" s="99"/>
      <c r="AD152" s="99"/>
      <c r="AE152" s="99"/>
      <c r="AF152" s="99"/>
      <c r="AG152" s="99"/>
      <c r="AH152" s="188"/>
      <c r="AK152" s="46">
        <v>6</v>
      </c>
    </row>
    <row r="153" spans="1:37" s="46" customFormat="1" ht="84.75" customHeight="1">
      <c r="A153" s="264">
        <f t="shared" si="2"/>
        <v>149</v>
      </c>
      <c r="B153" s="265" t="s">
        <v>2119</v>
      </c>
      <c r="C153" s="265" t="s">
        <v>1991</v>
      </c>
      <c r="D153" s="265" t="s">
        <v>2116</v>
      </c>
      <c r="E153" s="272" t="s">
        <v>2120</v>
      </c>
      <c r="F153" s="267"/>
      <c r="G153" s="267" t="s">
        <v>151</v>
      </c>
      <c r="H153" s="265"/>
      <c r="I153" s="265" t="s">
        <v>1994</v>
      </c>
      <c r="J153" s="267" t="s">
        <v>1436</v>
      </c>
      <c r="K153" s="267"/>
      <c r="L153" s="267"/>
      <c r="M153" s="267"/>
      <c r="N153" s="265" t="s">
        <v>2121</v>
      </c>
      <c r="O153" s="273"/>
      <c r="P153" s="264" t="s">
        <v>153</v>
      </c>
      <c r="Q153" s="267"/>
      <c r="R153" s="267"/>
      <c r="S153" s="267"/>
      <c r="T153" s="267"/>
      <c r="U153" s="267"/>
      <c r="V153" s="267"/>
      <c r="W153" s="267"/>
      <c r="X153" s="267"/>
      <c r="Y153" s="267"/>
      <c r="Z153" s="267"/>
      <c r="AA153" s="267"/>
      <c r="AB153" s="267"/>
      <c r="AC153" s="267"/>
      <c r="AD153" s="267"/>
      <c r="AE153" s="267"/>
      <c r="AF153" s="267"/>
      <c r="AG153" s="267"/>
      <c r="AH153" s="339"/>
      <c r="AK153" s="46">
        <v>149</v>
      </c>
    </row>
    <row r="154" spans="1:37" s="100" customFormat="1" ht="27.75" customHeight="1" thickBot="1">
      <c r="A154" s="278">
        <f t="shared" si="2"/>
        <v>150</v>
      </c>
      <c r="B154" s="279" t="s">
        <v>2204</v>
      </c>
      <c r="C154" s="279" t="s">
        <v>1991</v>
      </c>
      <c r="D154" s="279" t="s">
        <v>2116</v>
      </c>
      <c r="E154" s="280" t="s">
        <v>2205</v>
      </c>
      <c r="F154" s="281"/>
      <c r="G154" s="281" t="s">
        <v>151</v>
      </c>
      <c r="H154" s="279"/>
      <c r="I154" s="279" t="s">
        <v>1994</v>
      </c>
      <c r="J154" s="281" t="s">
        <v>1436</v>
      </c>
      <c r="K154" s="281"/>
      <c r="L154" s="281"/>
      <c r="M154" s="281"/>
      <c r="N154" s="279" t="s">
        <v>2206</v>
      </c>
      <c r="O154" s="282" t="s">
        <v>2207</v>
      </c>
      <c r="P154" s="278"/>
      <c r="Q154" s="281"/>
      <c r="R154" s="281"/>
      <c r="S154" s="281"/>
      <c r="T154" s="281"/>
      <c r="U154" s="281"/>
      <c r="V154" s="281"/>
      <c r="W154" s="281"/>
      <c r="X154" s="281"/>
      <c r="Y154" s="281"/>
      <c r="Z154" s="281"/>
      <c r="AA154" s="281"/>
      <c r="AB154" s="281"/>
      <c r="AC154" s="281"/>
      <c r="AD154" s="281"/>
      <c r="AE154" s="281"/>
      <c r="AF154" s="281"/>
      <c r="AG154" s="281"/>
      <c r="AH154" s="342"/>
      <c r="AK154" s="100">
        <v>150</v>
      </c>
    </row>
  </sheetData>
  <autoFilter ref="A2:AH191" xr:uid="{00000000-0009-0000-0000-00000800000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sortState ref="A7:AH191">
      <sortCondition ref="B2:B191"/>
    </sortState>
  </autoFilter>
  <mergeCells count="20">
    <mergeCell ref="L2:L4"/>
    <mergeCell ref="A2:A4"/>
    <mergeCell ref="B2:B4"/>
    <mergeCell ref="C2:C4"/>
    <mergeCell ref="D2:D4"/>
    <mergeCell ref="E2:E4"/>
    <mergeCell ref="F2:F4"/>
    <mergeCell ref="G2:G4"/>
    <mergeCell ref="H2:H4"/>
    <mergeCell ref="I2:I4"/>
    <mergeCell ref="J2:J4"/>
    <mergeCell ref="K2:K4"/>
    <mergeCell ref="M2:M4"/>
    <mergeCell ref="N2:N4"/>
    <mergeCell ref="O2:O4"/>
    <mergeCell ref="P2:AH2"/>
    <mergeCell ref="P3:S3"/>
    <mergeCell ref="T3:Z3"/>
    <mergeCell ref="AA3:AD3"/>
    <mergeCell ref="AE3:AH3"/>
  </mergeCells>
  <phoneticPr fontId="3"/>
  <dataValidations count="1">
    <dataValidation type="list" allowBlank="1" showInputMessage="1" showErrorMessage="1" sqref="M7:M12 P7:AH12 M13:AF13 M20:AF21 M14:M58 M153 M25:AF63 P14:AH63 M114:AH114 M63:AH84 P85:AH153 M85:AF152 H7:H153" xr:uid="{00000000-0002-0000-0800-000000000000}">
      <formula1>"○"</formula1>
    </dataValidation>
  </dataValidations>
  <printOptions horizontalCentered="1"/>
  <pageMargins left="0.19685039370078741" right="0.19685039370078741" top="0.59055118110236227" bottom="0.59055118110236227" header="0.51181102362204722" footer="0.19685039370078741"/>
  <pageSetup paperSize="9" scale="67" firstPageNumber="5" orientation="landscape" useFirstPageNumber="1" r:id="rId1"/>
  <headerFooter alignWithMargins="0"/>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★表紙</vt:lpstr>
      <vt:lpstr>★種類数</vt:lpstr>
      <vt:lpstr>★目次</vt:lpstr>
      <vt:lpstr>★凡例</vt:lpstr>
      <vt:lpstr>★哺乳類</vt:lpstr>
      <vt:lpstr>★鳥類</vt:lpstr>
      <vt:lpstr>★は虫類・両生類</vt:lpstr>
      <vt:lpstr>★魚類</vt:lpstr>
      <vt:lpstr>★昆虫類</vt:lpstr>
      <vt:lpstr>★有用昆虫</vt:lpstr>
      <vt:lpstr>★クモ類</vt:lpstr>
      <vt:lpstr>★陸生・淡水貝</vt:lpstr>
      <vt:lpstr>★海生</vt:lpstr>
      <vt:lpstr>★その他無脊椎動物</vt:lpstr>
      <vt:lpstr>★緑藻類</vt:lpstr>
      <vt:lpstr>植物</vt:lpstr>
      <vt:lpstr>★コケ</vt:lpstr>
      <vt:lpstr>★キノコ</vt:lpstr>
      <vt:lpstr>★クモ類!Print_Area</vt:lpstr>
      <vt:lpstr>★は虫類・両生類!Print_Area</vt:lpstr>
      <vt:lpstr>★昆虫類!Print_Area</vt:lpstr>
      <vt:lpstr>★有用昆虫!Print_Area</vt:lpstr>
      <vt:lpstr>★陸生・淡水貝!Print_Area</vt:lpstr>
      <vt:lpstr>★昆虫類!Print_Titles</vt:lpstr>
      <vt:lpstr>★哺乳類!Print_Titles</vt:lpstr>
      <vt:lpstr>植物!Print_Titles</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h-murakami34</dc:creator>
  <cp:lastModifiedBy>後藤　幸宏</cp:lastModifiedBy>
  <cp:lastPrinted>2024-02-22T09:53:32Z</cp:lastPrinted>
  <dcterms:created xsi:type="dcterms:W3CDTF">2006-04-20T06:41:24Z</dcterms:created>
  <dcterms:modified xsi:type="dcterms:W3CDTF">2024-02-22T11:48:08Z</dcterms:modified>
</cp:coreProperties>
</file>