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D:\地域機関\福知山高等技術専門校\各課専用\訓練企画課\訓練企画課（センター）\プロポーザル\R5年度\02 ホームページ\"/>
    </mc:Choice>
  </mc:AlternateContent>
  <xr:revisionPtr revIDLastSave="0" documentId="13_ncr:1_{02709783-CC19-49B7-B4DA-BD9B24627B4D}" xr6:coauthVersionLast="36" xr6:coauthVersionMax="36" xr10:uidLastSave="{00000000-0000-0000-0000-000000000000}"/>
  <bookViews>
    <workbookView xWindow="2355" yWindow="1560" windowWidth="14940" windowHeight="9000" tabRatio="793" xr2:uid="{00000000-000D-0000-FFFF-FFFF00000000}"/>
  </bookViews>
  <sheets>
    <sheet name="提出書類一覧 " sheetId="47" r:id="rId1"/>
    <sheet name="１－①見積書（知識）" sheetId="22" r:id="rId2"/>
    <sheet name="１－②見積書（障害・身体）" sheetId="30" r:id="rId3"/>
    <sheet name="１－⑤見積書（障害・デュアル）" sheetId="32" state="hidden" r:id="rId4"/>
    <sheet name="１－③見積書（介護）" sheetId="45" r:id="rId5"/>
    <sheet name="１－④見積書（障害・集合）" sheetId="41" r:id="rId6"/>
    <sheet name="１－⑤見積書（Web） " sheetId="46" r:id="rId7"/>
    <sheet name="２-①訓練実施計画書" sheetId="36" r:id="rId8"/>
    <sheet name="２-②訓練実施希望調書" sheetId="42" r:id="rId9"/>
    <sheet name="３内容提案ポイント" sheetId="38" r:id="rId10"/>
    <sheet name="４受講者負担金一覧表" sheetId="5" r:id="rId11"/>
    <sheet name="５日程表" sheetId="6" r:id="rId12"/>
    <sheet name="６実習先事業所一覧" sheetId="19" r:id="rId13"/>
    <sheet name="６－②職場見学等実施計画書" sheetId="44" r:id="rId14"/>
    <sheet name="７担当者名簿" sheetId="39" r:id="rId15"/>
    <sheet name="８就職支援実施計画書" sheetId="24" r:id="rId16"/>
    <sheet name="９委託訓練等実績調書" sheetId="40" r:id="rId17"/>
    <sheet name="１０訓練環境調書" sheetId="14" r:id="rId18"/>
    <sheet name="１１クレーム対応調書 " sheetId="26" r:id="rId19"/>
  </sheets>
  <externalReferences>
    <externalReference r:id="rId20"/>
  </externalReferences>
  <definedNames>
    <definedName name="_Key1" localSheetId="4" hidden="1">#REF!</definedName>
    <definedName name="_Key1" localSheetId="6" hidden="1">#REF!</definedName>
    <definedName name="_Key1" localSheetId="0" hidden="1">#REF!</definedName>
    <definedName name="_Key1" hidden="1">#REF!</definedName>
    <definedName name="_Key2" localSheetId="4" hidden="1">#REF!</definedName>
    <definedName name="_Key2" localSheetId="6" hidden="1">#REF!</definedName>
    <definedName name="_Key2" hidden="1">#REF!</definedName>
    <definedName name="_Order1" hidden="1">255</definedName>
    <definedName name="_Order2" hidden="1">255</definedName>
    <definedName name="_Sort" localSheetId="4" hidden="1">#REF!</definedName>
    <definedName name="_Sort" localSheetId="6" hidden="1">#REF!</definedName>
    <definedName name="_Sort" hidden="1">#REF!</definedName>
    <definedName name="Esub一覧" localSheetId="4" hidden="1">#REF!</definedName>
    <definedName name="Esub一覧" localSheetId="6" hidden="1">#REF!</definedName>
    <definedName name="Esub一覧" hidden="1">#REF!</definedName>
    <definedName name="ＨＵＵ" localSheetId="4" hidden="1">#REF!</definedName>
    <definedName name="ＨＵＵ" localSheetId="6" hidden="1">#REF!</definedName>
    <definedName name="ＨＵＵ" hidden="1">#REF!</definedName>
    <definedName name="_xlnm.Print_Area" localSheetId="17">'１０訓練環境調書'!$B$1:$Z$30</definedName>
    <definedName name="_xlnm.Print_Area" localSheetId="18">'１１クレーム対応調書 '!$B$7:$D$25</definedName>
    <definedName name="_xlnm.Print_Area" localSheetId="1">'１－①見積書（知識）'!$B$1:$I$40</definedName>
    <definedName name="_xlnm.Print_Area" localSheetId="2">'１－②見積書（障害・身体）'!$B$1:$I$35</definedName>
    <definedName name="_xlnm.Print_Area" localSheetId="4">'１－③見積書（介護）'!$B$1:$I$38</definedName>
    <definedName name="_xlnm.Print_Area" localSheetId="5">'１－④見積書（障害・集合）'!$B$1:$I$40</definedName>
    <definedName name="_xlnm.Print_Area" localSheetId="6">'１－⑤見積書（Web） '!$B$1:$I$39</definedName>
    <definedName name="_xlnm.Print_Area" localSheetId="3">'１－⑤見積書（障害・デュアル）'!$A$1:$H$43</definedName>
    <definedName name="_xlnm.Print_Area" localSheetId="7">'２-①訓練実施計画書'!$A$1:$E$50</definedName>
    <definedName name="_xlnm.Print_Area" localSheetId="8">'２-②訓練実施希望調書'!$A$1:$D$13</definedName>
    <definedName name="_xlnm.Print_Area" localSheetId="9">'３内容提案ポイント'!$B$1:$D$27</definedName>
    <definedName name="_xlnm.Print_Area" localSheetId="10">'４受講者負担金一覧表'!$B$1:$D$30</definedName>
    <definedName name="_xlnm.Print_Area" localSheetId="11">'５日程表'!$C$2:$J$49</definedName>
    <definedName name="_xlnm.Print_Area" localSheetId="13">'６－②職場見学等実施計画書'!$A$1:$W$16</definedName>
    <definedName name="_xlnm.Print_Area" localSheetId="12">'６実習先事業所一覧'!$C$2:$M$26</definedName>
    <definedName name="_xlnm.Print_Area" localSheetId="14">'７担当者名簿'!$B$1:$I$16</definedName>
    <definedName name="_xlnm.Print_Area" localSheetId="15">'８就職支援実施計画書'!$C$1:$F$57</definedName>
    <definedName name="_xlnm.Print_Area" localSheetId="16">'９委託訓練等実績調書'!$B$1:$M$37</definedName>
    <definedName name="_xlnm.Print_Area" localSheetId="0">'提出書類一覧 '!$A$1:$I$35</definedName>
    <definedName name="あ" localSheetId="4" hidden="1">#REF!</definedName>
    <definedName name="あ" localSheetId="6" hidden="1">#REF!</definedName>
    <definedName name="あ" hidden="1">#REF!</definedName>
    <definedName name="科目名" localSheetId="4">[1]様式5!#REF!</definedName>
    <definedName name="科目名" localSheetId="6">[1]様式5!#REF!</definedName>
    <definedName name="科目名">[1]様式5!#REF!</definedName>
    <definedName name="訓練分野" localSheetId="4">#REF!</definedName>
    <definedName name="訓練分野" localSheetId="6">#REF!</definedName>
    <definedName name="訓練分野">#REF!</definedName>
  </definedNames>
  <calcPr calcId="191029"/>
</workbook>
</file>

<file path=xl/calcChain.xml><?xml version="1.0" encoding="utf-8"?>
<calcChain xmlns="http://schemas.openxmlformats.org/spreadsheetml/2006/main">
  <c r="M27" i="40" l="1"/>
  <c r="L27" i="40"/>
  <c r="K27" i="40"/>
  <c r="J27" i="40"/>
  <c r="I27" i="40"/>
  <c r="H27" i="40"/>
  <c r="M26" i="40"/>
  <c r="L26" i="40"/>
  <c r="K26" i="40"/>
  <c r="J26" i="40"/>
  <c r="I26" i="40"/>
  <c r="H26" i="40"/>
  <c r="M25" i="40"/>
  <c r="M24" i="40"/>
  <c r="M23" i="40"/>
  <c r="M20" i="40"/>
  <c r="M19" i="40"/>
  <c r="L19" i="40"/>
  <c r="K19" i="40"/>
  <c r="J19" i="40"/>
  <c r="I19" i="40"/>
  <c r="H19" i="40"/>
  <c r="M18" i="40"/>
  <c r="M17" i="40"/>
  <c r="M16" i="40"/>
  <c r="M13" i="40"/>
  <c r="M12" i="40"/>
  <c r="L12" i="40"/>
  <c r="K12" i="40"/>
  <c r="J12" i="40"/>
  <c r="I12" i="40"/>
  <c r="H12" i="40"/>
  <c r="M11" i="40"/>
  <c r="M10" i="40"/>
  <c r="M9" i="40"/>
  <c r="M6" i="40"/>
  <c r="J46" i="6"/>
  <c r="E28" i="36"/>
  <c r="E24" i="36"/>
  <c r="E19" i="36"/>
  <c r="E14" i="36"/>
  <c r="H36" i="32"/>
  <c r="H24"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5" authorId="0" shapeId="0" xr:uid="{1211C972-F097-4675-83E6-786FF258B5D8}">
      <text>
        <r>
          <rPr>
            <b/>
            <sz val="9"/>
            <color indexed="81"/>
            <rFont val="MS P ゴシック"/>
            <family val="3"/>
            <charset val="128"/>
          </rPr>
          <t>＊:</t>
        </r>
        <r>
          <rPr>
            <sz val="9"/>
            <color indexed="81"/>
            <rFont val="MS P ゴシック"/>
            <family val="3"/>
            <charset val="128"/>
          </rPr>
          <t xml:space="preserve">
実施期間が２つあるコースについては、２期間を並列表記してください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B14" authorId="0" shapeId="0" xr:uid="{1ACB10D1-C4A0-4FA7-9498-B3724CAD781D}">
      <text>
        <r>
          <rPr>
            <b/>
            <sz val="9"/>
            <color indexed="81"/>
            <rFont val="MS P ゴシック"/>
            <family val="3"/>
            <charset val="128"/>
          </rPr>
          <t>実施しない場合は、項目を削除してください。（その際は、上記見積金額（）内の「職場実習費」の言葉も削除してください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D2" authorId="0" shapeId="0" xr:uid="{BB20230A-B4C1-4DF6-8963-52C00A6E2CD1}">
      <text>
        <r>
          <rPr>
            <b/>
            <sz val="9"/>
            <color indexed="81"/>
            <rFont val="MS P ゴシック"/>
            <family val="3"/>
            <charset val="128"/>
          </rPr>
          <t>＊:</t>
        </r>
        <r>
          <rPr>
            <sz val="9"/>
            <color indexed="81"/>
            <rFont val="MS P ゴシック"/>
            <family val="3"/>
            <charset val="128"/>
          </rPr>
          <t xml:space="preserve">
リストから選択してください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4" authorId="0" shapeId="0" xr:uid="{A969CFE9-1F6B-44E4-B635-801BECC40A21}">
      <text>
        <r>
          <rPr>
            <b/>
            <sz val="9"/>
            <color indexed="81"/>
            <rFont val="MS P ゴシック"/>
            <family val="3"/>
            <charset val="128"/>
          </rPr>
          <t>＊:</t>
        </r>
        <r>
          <rPr>
            <sz val="9"/>
            <color indexed="81"/>
            <rFont val="MS P ゴシック"/>
            <family val="3"/>
            <charset val="128"/>
          </rPr>
          <t xml:space="preserve">
実施期間が２つあるコースについては、２期間を並列表記してください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H5" authorId="0" shapeId="0" xr:uid="{E608DCAA-F85E-4352-921D-E5F1EE6A96A7}">
      <text>
        <r>
          <rPr>
            <b/>
            <sz val="9"/>
            <color indexed="81"/>
            <rFont val="MS P ゴシック"/>
            <family val="3"/>
            <charset val="128"/>
          </rPr>
          <t>＊:</t>
        </r>
        <r>
          <rPr>
            <sz val="9"/>
            <color indexed="81"/>
            <rFont val="MS P ゴシック"/>
            <family val="3"/>
            <charset val="128"/>
          </rPr>
          <t xml:space="preserve">
実施期間が２つあるコースについては、２期間を並列表記してください</t>
        </r>
      </text>
    </comment>
    <comment ref="C45" authorId="0" shapeId="0" xr:uid="{BC0924A9-BF48-4672-8A0F-FB84E64F24E8}">
      <text>
        <r>
          <rPr>
            <b/>
            <sz val="9"/>
            <color indexed="81"/>
            <rFont val="MS P ゴシック"/>
            <family val="3"/>
            <charset val="128"/>
          </rPr>
          <t>＊:</t>
        </r>
        <r>
          <rPr>
            <sz val="9"/>
            <color indexed="81"/>
            <rFont val="MS P ゴシック"/>
            <family val="3"/>
            <charset val="128"/>
          </rPr>
          <t xml:space="preserve">
必要に応じて行を足して作成してください</t>
        </r>
      </text>
    </comment>
  </commentList>
</comments>
</file>

<file path=xl/sharedStrings.xml><?xml version="1.0" encoding="utf-8"?>
<sst xmlns="http://schemas.openxmlformats.org/spreadsheetml/2006/main" count="786" uniqueCount="517">
  <si>
    <t>訓練時間</t>
    <rPh sb="0" eb="2">
      <t>クンレン</t>
    </rPh>
    <rPh sb="2" eb="4">
      <t>ジカン</t>
    </rPh>
    <phoneticPr fontId="4"/>
  </si>
  <si>
    <t>訓練項目</t>
    <rPh sb="0" eb="2">
      <t>クンレン</t>
    </rPh>
    <rPh sb="2" eb="4">
      <t>コウモク</t>
    </rPh>
    <phoneticPr fontId="4"/>
  </si>
  <si>
    <t>機器等の要件</t>
    <rPh sb="0" eb="2">
      <t>キキ</t>
    </rPh>
    <rPh sb="2" eb="3">
      <t>トウ</t>
    </rPh>
    <rPh sb="4" eb="6">
      <t>ヨウケン</t>
    </rPh>
    <phoneticPr fontId="4"/>
  </si>
  <si>
    <t>その他</t>
    <rPh sb="2" eb="3">
      <t>タ</t>
    </rPh>
    <phoneticPr fontId="4"/>
  </si>
  <si>
    <t>合　　　　　計</t>
    <rPh sb="0" eb="1">
      <t>ゴウ</t>
    </rPh>
    <rPh sb="6" eb="7">
      <t>ケイ</t>
    </rPh>
    <phoneticPr fontId="4"/>
  </si>
  <si>
    <t>教　材　名</t>
    <rPh sb="0" eb="1">
      <t>キョウ</t>
    </rPh>
    <rPh sb="2" eb="3">
      <t>ザイ</t>
    </rPh>
    <rPh sb="4" eb="5">
      <t>メイ</t>
    </rPh>
    <phoneticPr fontId="4"/>
  </si>
  <si>
    <t>出　版　社</t>
    <rPh sb="0" eb="1">
      <t>デ</t>
    </rPh>
    <rPh sb="2" eb="3">
      <t>ハン</t>
    </rPh>
    <rPh sb="4" eb="5">
      <t>シャ</t>
    </rPh>
    <phoneticPr fontId="4"/>
  </si>
  <si>
    <t>価　　格</t>
    <rPh sb="0" eb="1">
      <t>アタイ</t>
    </rPh>
    <rPh sb="3" eb="4">
      <t>カク</t>
    </rPh>
    <phoneticPr fontId="4"/>
  </si>
  <si>
    <t>試験予定日</t>
    <rPh sb="0" eb="2">
      <t>シケン</t>
    </rPh>
    <rPh sb="2" eb="4">
      <t>ヨテイ</t>
    </rPh>
    <rPh sb="4" eb="5">
      <t>ヒ</t>
    </rPh>
    <phoneticPr fontId="4"/>
  </si>
  <si>
    <t>試　験　名</t>
    <rPh sb="0" eb="1">
      <t>ココロ</t>
    </rPh>
    <rPh sb="2" eb="3">
      <t>シルシ</t>
    </rPh>
    <rPh sb="4" eb="5">
      <t>メイ</t>
    </rPh>
    <phoneticPr fontId="4"/>
  </si>
  <si>
    <t>技能評価試験及び受験可能な公的試験の受験費用を記入してください</t>
    <rPh sb="0" eb="2">
      <t>ギノウ</t>
    </rPh>
    <rPh sb="2" eb="4">
      <t>ヒョウカ</t>
    </rPh>
    <rPh sb="4" eb="6">
      <t>シケン</t>
    </rPh>
    <rPh sb="6" eb="7">
      <t>オヨ</t>
    </rPh>
    <rPh sb="8" eb="10">
      <t>ジュケン</t>
    </rPh>
    <rPh sb="10" eb="12">
      <t>カノウ</t>
    </rPh>
    <rPh sb="13" eb="14">
      <t>オオヤケ</t>
    </rPh>
    <rPh sb="14" eb="15">
      <t>テキ</t>
    </rPh>
    <rPh sb="15" eb="17">
      <t>シケン</t>
    </rPh>
    <rPh sb="18" eb="20">
      <t>ジュケン</t>
    </rPh>
    <rPh sb="20" eb="22">
      <t>ヒヨウ</t>
    </rPh>
    <rPh sb="23" eb="25">
      <t>キニュウ</t>
    </rPh>
    <phoneticPr fontId="4"/>
  </si>
  <si>
    <t>受験費</t>
    <rPh sb="0" eb="2">
      <t>ジュケン</t>
    </rPh>
    <rPh sb="2" eb="3">
      <t>ヒ</t>
    </rPh>
    <phoneticPr fontId="4"/>
  </si>
  <si>
    <t>訓練科名</t>
    <rPh sb="0" eb="2">
      <t>クンレン</t>
    </rPh>
    <rPh sb="2" eb="3">
      <t>カ</t>
    </rPh>
    <rPh sb="3" eb="4">
      <t>メイ</t>
    </rPh>
    <phoneticPr fontId="4"/>
  </si>
  <si>
    <t>訓練実施場所</t>
    <rPh sb="0" eb="2">
      <t>クンレン</t>
    </rPh>
    <rPh sb="2" eb="4">
      <t>ジッシ</t>
    </rPh>
    <rPh sb="4" eb="6">
      <t>バショ</t>
    </rPh>
    <phoneticPr fontId="4"/>
  </si>
  <si>
    <t>実施期間</t>
    <rPh sb="0" eb="2">
      <t>ジッシ</t>
    </rPh>
    <rPh sb="2" eb="4">
      <t>キカン</t>
    </rPh>
    <phoneticPr fontId="4"/>
  </si>
  <si>
    <t>１時限</t>
    <rPh sb="1" eb="3">
      <t>ジゲン</t>
    </rPh>
    <phoneticPr fontId="4"/>
  </si>
  <si>
    <t>２時限</t>
    <rPh sb="1" eb="3">
      <t>ジゲン</t>
    </rPh>
    <phoneticPr fontId="4"/>
  </si>
  <si>
    <t>３時限</t>
    <rPh sb="1" eb="3">
      <t>ジゲン</t>
    </rPh>
    <phoneticPr fontId="4"/>
  </si>
  <si>
    <t>４時限</t>
    <rPh sb="1" eb="3">
      <t>ジゲン</t>
    </rPh>
    <phoneticPr fontId="4"/>
  </si>
  <si>
    <t>５時限</t>
    <rPh sb="1" eb="3">
      <t>ジゲン</t>
    </rPh>
    <phoneticPr fontId="4"/>
  </si>
  <si>
    <t>６時限</t>
    <rPh sb="1" eb="3">
      <t>ジゲン</t>
    </rPh>
    <phoneticPr fontId="4"/>
  </si>
  <si>
    <t>科目は訓練内容がわかるように記入してください</t>
    <rPh sb="0" eb="2">
      <t>カモク</t>
    </rPh>
    <rPh sb="3" eb="5">
      <t>クンレン</t>
    </rPh>
    <rPh sb="5" eb="7">
      <t>ナイヨウ</t>
    </rPh>
    <rPh sb="14" eb="16">
      <t>キニュウ</t>
    </rPh>
    <phoneticPr fontId="4"/>
  </si>
  <si>
    <t>年齢</t>
    <rPh sb="0" eb="2">
      <t>ネンレイ</t>
    </rPh>
    <phoneticPr fontId="4"/>
  </si>
  <si>
    <t>取得資格・免許</t>
    <rPh sb="0" eb="2">
      <t>シュトク</t>
    </rPh>
    <rPh sb="2" eb="4">
      <t>シカク</t>
    </rPh>
    <rPh sb="5" eb="7">
      <t>メンキョ</t>
    </rPh>
    <phoneticPr fontId="4"/>
  </si>
  <si>
    <t>就職支援項目</t>
    <rPh sb="0" eb="2">
      <t>シュウショク</t>
    </rPh>
    <rPh sb="2" eb="4">
      <t>シエン</t>
    </rPh>
    <rPh sb="4" eb="6">
      <t>コウモク</t>
    </rPh>
    <phoneticPr fontId="4"/>
  </si>
  <si>
    <t>実施方法</t>
    <rPh sb="0" eb="2">
      <t>ジッシ</t>
    </rPh>
    <rPh sb="2" eb="4">
      <t>ホウホウ</t>
    </rPh>
    <phoneticPr fontId="4"/>
  </si>
  <si>
    <t>担当者名</t>
    <rPh sb="0" eb="3">
      <t>タントウシャ</t>
    </rPh>
    <rPh sb="3" eb="4">
      <t>メイ</t>
    </rPh>
    <phoneticPr fontId="4"/>
  </si>
  <si>
    <t>備　　考</t>
    <rPh sb="0" eb="1">
      <t>ソナエ</t>
    </rPh>
    <rPh sb="3" eb="4">
      <t>コウ</t>
    </rPh>
    <phoneticPr fontId="4"/>
  </si>
  <si>
    <t>・</t>
    <phoneticPr fontId="4"/>
  </si>
  <si>
    <t>訓練細目（内容）</t>
    <rPh sb="0" eb="2">
      <t>クンレン</t>
    </rPh>
    <rPh sb="2" eb="4">
      <t>サイモク</t>
    </rPh>
    <rPh sb="5" eb="7">
      <t>ナイヨウ</t>
    </rPh>
    <phoneticPr fontId="4"/>
  </si>
  <si>
    <t>No</t>
    <phoneticPr fontId="4"/>
  </si>
  <si>
    <t>事業所名</t>
    <rPh sb="0" eb="3">
      <t>ジギョウショ</t>
    </rPh>
    <rPh sb="3" eb="4">
      <t>メイ</t>
    </rPh>
    <phoneticPr fontId="4"/>
  </si>
  <si>
    <t>代表者名</t>
    <rPh sb="0" eb="3">
      <t>ダイヒョウシャ</t>
    </rPh>
    <rPh sb="3" eb="4">
      <t>メイ</t>
    </rPh>
    <phoneticPr fontId="4"/>
  </si>
  <si>
    <t>指導担当者名</t>
    <rPh sb="0" eb="2">
      <t>シドウ</t>
    </rPh>
    <rPh sb="2" eb="5">
      <t>タントウシャ</t>
    </rPh>
    <rPh sb="5" eb="6">
      <t>メイ</t>
    </rPh>
    <phoneticPr fontId="4"/>
  </si>
  <si>
    <t>事務担当者名</t>
    <rPh sb="0" eb="2">
      <t>ジム</t>
    </rPh>
    <rPh sb="2" eb="5">
      <t>タントウシャ</t>
    </rPh>
    <rPh sb="5" eb="6">
      <t>メイ</t>
    </rPh>
    <phoneticPr fontId="4"/>
  </si>
  <si>
    <t>所在地</t>
    <rPh sb="0" eb="3">
      <t>ショザイチ</t>
    </rPh>
    <phoneticPr fontId="4"/>
  </si>
  <si>
    <t>電話番号</t>
    <rPh sb="0" eb="2">
      <t>デンワ</t>
    </rPh>
    <rPh sb="2" eb="4">
      <t>バンゴウ</t>
    </rPh>
    <phoneticPr fontId="4"/>
  </si>
  <si>
    <t>FAX番号</t>
    <rPh sb="3" eb="5">
      <t>バンゴウ</t>
    </rPh>
    <phoneticPr fontId="4"/>
  </si>
  <si>
    <t>事業内容</t>
    <rPh sb="0" eb="2">
      <t>ジギョウ</t>
    </rPh>
    <rPh sb="2" eb="4">
      <t>ナイヨウ</t>
    </rPh>
    <phoneticPr fontId="4"/>
  </si>
  <si>
    <t>訓練生受入実績の有無</t>
    <rPh sb="0" eb="3">
      <t>クンレンセイ</t>
    </rPh>
    <rPh sb="3" eb="5">
      <t>ウケイレ</t>
    </rPh>
    <rPh sb="5" eb="7">
      <t>ジッセキ</t>
    </rPh>
    <rPh sb="8" eb="10">
      <t>ウム</t>
    </rPh>
    <phoneticPr fontId="4"/>
  </si>
  <si>
    <t>受入可能人数</t>
    <rPh sb="0" eb="2">
      <t>ウケイレ</t>
    </rPh>
    <rPh sb="2" eb="4">
      <t>カノウ</t>
    </rPh>
    <rPh sb="4" eb="6">
      <t>ニンズウ</t>
    </rPh>
    <phoneticPr fontId="4"/>
  </si>
  <si>
    <t>受入　　人数</t>
    <rPh sb="0" eb="2">
      <t>ウケイレ</t>
    </rPh>
    <rPh sb="4" eb="6">
      <t>ニンズウ</t>
    </rPh>
    <phoneticPr fontId="4"/>
  </si>
  <si>
    <t>・</t>
    <phoneticPr fontId="4"/>
  </si>
  <si>
    <t>実施年度</t>
    <rPh sb="0" eb="2">
      <t>ジッシ</t>
    </rPh>
    <rPh sb="2" eb="4">
      <t>ネンド</t>
    </rPh>
    <phoneticPr fontId="4"/>
  </si>
  <si>
    <t>受講者数</t>
    <rPh sb="0" eb="3">
      <t>ジュコウシャ</t>
    </rPh>
    <rPh sb="3" eb="4">
      <t>スウ</t>
    </rPh>
    <phoneticPr fontId="4"/>
  </si>
  <si>
    <t>修了者数</t>
    <rPh sb="0" eb="3">
      <t>シュウリョウシャ</t>
    </rPh>
    <rPh sb="3" eb="4">
      <t>スウ</t>
    </rPh>
    <phoneticPr fontId="4"/>
  </si>
  <si>
    <t>就職率</t>
    <rPh sb="0" eb="2">
      <t>シュウショク</t>
    </rPh>
    <rPh sb="2" eb="3">
      <t>リツ</t>
    </rPh>
    <phoneticPr fontId="4"/>
  </si>
  <si>
    <t>平面図に</t>
    <rPh sb="0" eb="3">
      <t>ヘイメンズ</t>
    </rPh>
    <phoneticPr fontId="4"/>
  </si>
  <si>
    <t>実施場所</t>
    <rPh sb="0" eb="2">
      <t>ジッシ</t>
    </rPh>
    <rPh sb="2" eb="4">
      <t>バショ</t>
    </rPh>
    <phoneticPr fontId="4"/>
  </si>
  <si>
    <t>学科（座学）</t>
    <rPh sb="0" eb="2">
      <t>ガッカ</t>
    </rPh>
    <rPh sb="3" eb="5">
      <t>ザガク</t>
    </rPh>
    <phoneticPr fontId="4"/>
  </si>
  <si>
    <t>税込価格</t>
    <rPh sb="0" eb="2">
      <t>ゼイコミ</t>
    </rPh>
    <rPh sb="2" eb="4">
      <t>カカク</t>
    </rPh>
    <phoneticPr fontId="4"/>
  </si>
  <si>
    <t>訓　練　環　境　調  書　</t>
    <rPh sb="0" eb="1">
      <t>クン</t>
    </rPh>
    <rPh sb="2" eb="3">
      <t>ネリ</t>
    </rPh>
    <rPh sb="4" eb="5">
      <t>ワ</t>
    </rPh>
    <rPh sb="6" eb="7">
      <t>サカイ</t>
    </rPh>
    <rPh sb="8" eb="9">
      <t>チョウ</t>
    </rPh>
    <rPh sb="11" eb="12">
      <t>ショ</t>
    </rPh>
    <phoneticPr fontId="4"/>
  </si>
  <si>
    <t>ハードウェア</t>
    <phoneticPr fontId="4"/>
  </si>
  <si>
    <t>ソフトウェア</t>
    <phoneticPr fontId="4"/>
  </si>
  <si>
    <t>就職支援期間</t>
    <rPh sb="0" eb="2">
      <t>シュウショク</t>
    </rPh>
    <rPh sb="2" eb="4">
      <t>シエン</t>
    </rPh>
    <rPh sb="4" eb="6">
      <t>キカン</t>
    </rPh>
    <phoneticPr fontId="4"/>
  </si>
  <si>
    <t xml:space="preserve">　　　 </t>
    <phoneticPr fontId="4"/>
  </si>
  <si>
    <t>机やホワイトボード等の配置がわかり、面積と壁面等の長さが記入されていること</t>
    <rPh sb="0" eb="1">
      <t>ツクエ</t>
    </rPh>
    <rPh sb="9" eb="10">
      <t>トウ</t>
    </rPh>
    <rPh sb="11" eb="13">
      <t>ハイチ</t>
    </rPh>
    <rPh sb="18" eb="20">
      <t>メンセキ</t>
    </rPh>
    <rPh sb="21" eb="23">
      <t>ヘキメン</t>
    </rPh>
    <rPh sb="23" eb="24">
      <t>トウ</t>
    </rPh>
    <rPh sb="25" eb="26">
      <t>ナガ</t>
    </rPh>
    <rPh sb="28" eb="30">
      <t>キニュウ</t>
    </rPh>
    <phoneticPr fontId="4"/>
  </si>
  <si>
    <t>出入り口や窓等がわかること</t>
    <rPh sb="0" eb="2">
      <t>デイ</t>
    </rPh>
    <rPh sb="3" eb="4">
      <t>クチ</t>
    </rPh>
    <rPh sb="5" eb="6">
      <t>マド</t>
    </rPh>
    <rPh sb="6" eb="7">
      <t>トウ</t>
    </rPh>
    <phoneticPr fontId="4"/>
  </si>
  <si>
    <t>PC機器を使用する訓練にあっては設置されている写真を貼付すること</t>
    <rPh sb="2" eb="4">
      <t>キキ</t>
    </rPh>
    <rPh sb="5" eb="7">
      <t>シヨウ</t>
    </rPh>
    <rPh sb="9" eb="11">
      <t>クンレン</t>
    </rPh>
    <rPh sb="16" eb="18">
      <t>セッチ</t>
    </rPh>
    <rPh sb="23" eb="25">
      <t>シャシン</t>
    </rPh>
    <rPh sb="26" eb="28">
      <t>テンプ</t>
    </rPh>
    <phoneticPr fontId="4"/>
  </si>
  <si>
    <t>休憩スペースの表示があること</t>
    <rPh sb="0" eb="2">
      <t>キュウケイ</t>
    </rPh>
    <rPh sb="7" eb="9">
      <t>ヒョウジ</t>
    </rPh>
    <phoneticPr fontId="4"/>
  </si>
  <si>
    <t>設備（テーブルや椅子、自動販売機等）</t>
    <rPh sb="0" eb="2">
      <t>セツビ</t>
    </rPh>
    <rPh sb="8" eb="10">
      <t>イス</t>
    </rPh>
    <rPh sb="11" eb="13">
      <t>ジドウ</t>
    </rPh>
    <rPh sb="13" eb="16">
      <t>ハンバイキ</t>
    </rPh>
    <rPh sb="16" eb="17">
      <t>トウ</t>
    </rPh>
    <phoneticPr fontId="4"/>
  </si>
  <si>
    <t>就職支援コーナーの表示があること</t>
    <rPh sb="0" eb="2">
      <t>シュウショク</t>
    </rPh>
    <rPh sb="2" eb="4">
      <t>シエン</t>
    </rPh>
    <rPh sb="9" eb="11">
      <t>ヒョウジ</t>
    </rPh>
    <phoneticPr fontId="4"/>
  </si>
  <si>
    <t>面積が記入されていること</t>
    <rPh sb="0" eb="2">
      <t>メンセキ</t>
    </rPh>
    <rPh sb="3" eb="5">
      <t>キニュウ</t>
    </rPh>
    <phoneticPr fontId="4"/>
  </si>
  <si>
    <t>就職情報提供の手段や場所の表示があること（PC設置場所や掲示板等）</t>
    <rPh sb="0" eb="2">
      <t>シュウショク</t>
    </rPh>
    <rPh sb="2" eb="4">
      <t>ジョウホウ</t>
    </rPh>
    <rPh sb="4" eb="6">
      <t>テイキョウ</t>
    </rPh>
    <rPh sb="7" eb="9">
      <t>シュダン</t>
    </rPh>
    <rPh sb="10" eb="12">
      <t>バショ</t>
    </rPh>
    <rPh sb="13" eb="15">
      <t>ヒョウジ</t>
    </rPh>
    <rPh sb="23" eb="25">
      <t>セッチ</t>
    </rPh>
    <rPh sb="25" eb="27">
      <t>バショ</t>
    </rPh>
    <rPh sb="28" eb="30">
      <t>ケイジ</t>
    </rPh>
    <rPh sb="30" eb="31">
      <t>バン</t>
    </rPh>
    <rPh sb="31" eb="32">
      <t>トウ</t>
    </rPh>
    <phoneticPr fontId="4"/>
  </si>
  <si>
    <t>※相談窓口が訓練生に周知されていることを示すものを添付すること</t>
    <rPh sb="1" eb="3">
      <t>ソウダン</t>
    </rPh>
    <rPh sb="3" eb="5">
      <t>マドグチ</t>
    </rPh>
    <rPh sb="6" eb="9">
      <t>クンレンセイ</t>
    </rPh>
    <rPh sb="10" eb="12">
      <t>シュウチ</t>
    </rPh>
    <rPh sb="20" eb="21">
      <t>シメ</t>
    </rPh>
    <rPh sb="25" eb="27">
      <t>テンプ</t>
    </rPh>
    <phoneticPr fontId="4"/>
  </si>
  <si>
    <t>　（写真、記載パンフレット等の写し）</t>
    <phoneticPr fontId="4"/>
  </si>
  <si>
    <t>①相談・クレームに対応する責任者がいるか（いる場合は役職・氏名）</t>
    <rPh sb="1" eb="3">
      <t>ソウダン</t>
    </rPh>
    <rPh sb="9" eb="11">
      <t>タイオウ</t>
    </rPh>
    <rPh sb="13" eb="16">
      <t>セキニンシャ</t>
    </rPh>
    <rPh sb="23" eb="25">
      <t>バアイ</t>
    </rPh>
    <rPh sb="26" eb="28">
      <t>ヤクショク</t>
    </rPh>
    <rPh sb="29" eb="31">
      <t>シメイ</t>
    </rPh>
    <phoneticPr fontId="4"/>
  </si>
  <si>
    <t>②対応委員会を設置しているなど複数の者で対応する体制があるか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4"/>
  </si>
  <si>
    <t>（委員会などの詳細をご記入ください）</t>
    <rPh sb="1" eb="4">
      <t>イインカイ</t>
    </rPh>
    <rPh sb="7" eb="9">
      <t>ショウサイ</t>
    </rPh>
    <rPh sb="11" eb="13">
      <t>キニュウ</t>
    </rPh>
    <phoneticPr fontId="4"/>
  </si>
  <si>
    <t>（報告体制の詳細）</t>
    <rPh sb="1" eb="3">
      <t>ホウコク</t>
    </rPh>
    <rPh sb="3" eb="5">
      <t>タイセイ</t>
    </rPh>
    <rPh sb="6" eb="8">
      <t>ショウサイ</t>
    </rPh>
    <phoneticPr fontId="4"/>
  </si>
  <si>
    <t>※相談については、人権問題、セクシャルハラスメント、アカデミックハラスメント、パワーハラスメントなどを含みます。</t>
    <rPh sb="1" eb="3">
      <t>ソウダン</t>
    </rPh>
    <rPh sb="9" eb="11">
      <t>ジンケン</t>
    </rPh>
    <rPh sb="11" eb="13">
      <t>モンダイ</t>
    </rPh>
    <rPh sb="51" eb="52">
      <t>フク</t>
    </rPh>
    <phoneticPr fontId="4"/>
  </si>
  <si>
    <t>いる ・　いない</t>
    <phoneticPr fontId="4"/>
  </si>
  <si>
    <t>実　習　先　事　業　所　一　覧</t>
    <rPh sb="0" eb="1">
      <t>ジツ</t>
    </rPh>
    <rPh sb="2" eb="3">
      <t>ナライ</t>
    </rPh>
    <rPh sb="4" eb="5">
      <t>サキ</t>
    </rPh>
    <rPh sb="6" eb="7">
      <t>コト</t>
    </rPh>
    <rPh sb="8" eb="9">
      <t>ギョウ</t>
    </rPh>
    <rPh sb="10" eb="11">
      <t>ショ</t>
    </rPh>
    <rPh sb="12" eb="13">
      <t>イチ</t>
    </rPh>
    <rPh sb="14" eb="15">
      <t>ラン</t>
    </rPh>
    <phoneticPr fontId="4"/>
  </si>
  <si>
    <t>円</t>
    <rPh sb="0" eb="1">
      <t>エン</t>
    </rPh>
    <phoneticPr fontId="4"/>
  </si>
  <si>
    <t>別紙様式１の②</t>
    <rPh sb="0" eb="2">
      <t>ベッシ</t>
    </rPh>
    <rPh sb="2" eb="4">
      <t>ヨウシキ</t>
    </rPh>
    <phoneticPr fontId="4"/>
  </si>
  <si>
    <t>別紙様式３</t>
    <rPh sb="0" eb="2">
      <t>ベッシ</t>
    </rPh>
    <rPh sb="2" eb="4">
      <t>ヨウシキ</t>
    </rPh>
    <phoneticPr fontId="4"/>
  </si>
  <si>
    <t>その他の費用</t>
    <rPh sb="2" eb="3">
      <t>タ</t>
    </rPh>
    <rPh sb="4" eb="6">
      <t>ヒヨウ</t>
    </rPh>
    <phoneticPr fontId="4"/>
  </si>
  <si>
    <t>項目</t>
    <rPh sb="0" eb="2">
      <t>コウモク</t>
    </rPh>
    <phoneticPr fontId="4"/>
  </si>
  <si>
    <t>費用</t>
    <rPh sb="0" eb="2">
      <t>ヒヨウ</t>
    </rPh>
    <phoneticPr fontId="4"/>
  </si>
  <si>
    <t>受講者負担金合計</t>
    <rPh sb="0" eb="3">
      <t>ジュコウシャ</t>
    </rPh>
    <rPh sb="3" eb="6">
      <t>フタンキン</t>
    </rPh>
    <rPh sb="6" eb="8">
      <t>ゴウケイ</t>
    </rPh>
    <phoneticPr fontId="4"/>
  </si>
  <si>
    <t>少人数での訓練が実施できるよう実習先を確保すること。</t>
    <rPh sb="0" eb="3">
      <t>ショウニンズウ</t>
    </rPh>
    <rPh sb="5" eb="7">
      <t>クンレン</t>
    </rPh>
    <rPh sb="8" eb="10">
      <t>ジッシ</t>
    </rPh>
    <rPh sb="15" eb="17">
      <t>ジッシュウ</t>
    </rPh>
    <rPh sb="17" eb="18">
      <t>サキ</t>
    </rPh>
    <rPh sb="19" eb="21">
      <t>カクホ</t>
    </rPh>
    <phoneticPr fontId="4"/>
  </si>
  <si>
    <t>また、訓練生の住所地の近くで実習ができるよう配慮すること。</t>
    <rPh sb="3" eb="6">
      <t>クンレンセイ</t>
    </rPh>
    <rPh sb="7" eb="9">
      <t>ジュウショ</t>
    </rPh>
    <rPh sb="9" eb="10">
      <t>チ</t>
    </rPh>
    <rPh sb="11" eb="12">
      <t>チカ</t>
    </rPh>
    <rPh sb="14" eb="16">
      <t>ジッシュウ</t>
    </rPh>
    <rPh sb="22" eb="24">
      <t>ハイリョ</t>
    </rPh>
    <phoneticPr fontId="4"/>
  </si>
  <si>
    <t>別紙様式７</t>
    <rPh sb="0" eb="2">
      <t>ベッシ</t>
    </rPh>
    <rPh sb="2" eb="4">
      <t>ヨウシキ</t>
    </rPh>
    <phoneticPr fontId="4"/>
  </si>
  <si>
    <t>別紙様式８</t>
    <rPh sb="0" eb="2">
      <t>ベッシ</t>
    </rPh>
    <rPh sb="2" eb="4">
      <t>ヨウシキ</t>
    </rPh>
    <phoneticPr fontId="4"/>
  </si>
  <si>
    <t>最寄り駅からの所用時間、地図（パンフレット可）</t>
    <rPh sb="21" eb="22">
      <t>カ</t>
    </rPh>
    <phoneticPr fontId="4"/>
  </si>
  <si>
    <t>（役職・氏名　　　　　　　　　　　　　　　　　　　　　　　　　　　　　　　　）
（連絡先：電話番号等　　　　　　　　　　　　　　　　　　　　　　　　　　）</t>
    <rPh sb="1" eb="3">
      <t>ヤクショク</t>
    </rPh>
    <rPh sb="4" eb="6">
      <t>シメイ</t>
    </rPh>
    <rPh sb="41" eb="44">
      <t>レンラクサキ</t>
    </rPh>
    <rPh sb="45" eb="47">
      <t>デンワ</t>
    </rPh>
    <rPh sb="47" eb="49">
      <t>バンゴウ</t>
    </rPh>
    <rPh sb="49" eb="50">
      <t>トウ</t>
    </rPh>
    <phoneticPr fontId="4"/>
  </si>
  <si>
    <t>（関係書類添付可）</t>
    <rPh sb="1" eb="3">
      <t>カンケイ</t>
    </rPh>
    <rPh sb="3" eb="5">
      <t>ショルイ</t>
    </rPh>
    <rPh sb="5" eb="7">
      <t>テンプ</t>
    </rPh>
    <rPh sb="7" eb="8">
      <t>カ</t>
    </rPh>
    <phoneticPr fontId="4"/>
  </si>
  <si>
    <t>駐車場の有無及び駐車可能台数</t>
    <rPh sb="0" eb="3">
      <t>チュウシャジョウ</t>
    </rPh>
    <rPh sb="4" eb="6">
      <t>ウム</t>
    </rPh>
    <rPh sb="6" eb="7">
      <t>オヨ</t>
    </rPh>
    <rPh sb="8" eb="10">
      <t>チュウシャ</t>
    </rPh>
    <rPh sb="10" eb="12">
      <t>カノウ</t>
    </rPh>
    <rPh sb="12" eb="14">
      <t>ダイスウ</t>
    </rPh>
    <phoneticPr fontId="4"/>
  </si>
  <si>
    <t>就職支援（キャリア・コンサルティング等）も書き入れること</t>
    <rPh sb="0" eb="2">
      <t>シュウショク</t>
    </rPh>
    <rPh sb="2" eb="4">
      <t>シエン</t>
    </rPh>
    <rPh sb="18" eb="19">
      <t>トウ</t>
    </rPh>
    <rPh sb="21" eb="22">
      <t>カ</t>
    </rPh>
    <rPh sb="23" eb="24">
      <t>イ</t>
    </rPh>
    <phoneticPr fontId="4"/>
  </si>
  <si>
    <t>受講生負担の教材を記入してください。</t>
    <rPh sb="0" eb="3">
      <t>ジュコウセイ</t>
    </rPh>
    <rPh sb="3" eb="5">
      <t>フタン</t>
    </rPh>
    <rPh sb="6" eb="8">
      <t>キョウザイ</t>
    </rPh>
    <rPh sb="9" eb="11">
      <t>キニュウ</t>
    </rPh>
    <phoneticPr fontId="4"/>
  </si>
  <si>
    <t>ある ・ ない</t>
    <phoneticPr fontId="4"/>
  </si>
  <si>
    <t>いる ・　いない</t>
  </si>
  <si>
    <t>技　能　評　価　試　験　（検　定）　受　験　費　用</t>
    <rPh sb="0" eb="1">
      <t>ワザ</t>
    </rPh>
    <rPh sb="2" eb="3">
      <t>ノウ</t>
    </rPh>
    <rPh sb="4" eb="5">
      <t>ヒョウ</t>
    </rPh>
    <rPh sb="6" eb="7">
      <t>アタイ</t>
    </rPh>
    <rPh sb="8" eb="9">
      <t>タメシ</t>
    </rPh>
    <rPh sb="10" eb="11">
      <t>シルシ</t>
    </rPh>
    <rPh sb="13" eb="14">
      <t>ケン</t>
    </rPh>
    <rPh sb="15" eb="16">
      <t>テイ</t>
    </rPh>
    <rPh sb="18" eb="19">
      <t>ウケ</t>
    </rPh>
    <rPh sb="20" eb="21">
      <t>シルシ</t>
    </rPh>
    <rPh sb="22" eb="23">
      <t>ヒ</t>
    </rPh>
    <rPh sb="24" eb="25">
      <t>ヨウ</t>
    </rPh>
    <phoneticPr fontId="4"/>
  </si>
  <si>
    <t>　会場の所在地</t>
    <rPh sb="1" eb="3">
      <t>カイジョウ</t>
    </rPh>
    <rPh sb="4" eb="7">
      <t>ショザイチ</t>
    </rPh>
    <phoneticPr fontId="4"/>
  </si>
  <si>
    <t>　使用予定教室　（写真貼付）</t>
    <rPh sb="1" eb="3">
      <t>シヨウ</t>
    </rPh>
    <rPh sb="3" eb="5">
      <t>ヨテイ</t>
    </rPh>
    <rPh sb="5" eb="7">
      <t>キョウシツ</t>
    </rPh>
    <rPh sb="9" eb="11">
      <t>シャシン</t>
    </rPh>
    <rPh sb="11" eb="13">
      <t>テンプ</t>
    </rPh>
    <phoneticPr fontId="4"/>
  </si>
  <si>
    <t>　休憩コーナー　（写真貼付）</t>
    <rPh sb="1" eb="3">
      <t>キュウケイ</t>
    </rPh>
    <rPh sb="9" eb="11">
      <t>シャシン</t>
    </rPh>
    <rPh sb="11" eb="13">
      <t>テンプ</t>
    </rPh>
    <phoneticPr fontId="4"/>
  </si>
  <si>
    <t>　就職支援コーナー　（写真貼付）</t>
    <rPh sb="1" eb="3">
      <t>シュウショク</t>
    </rPh>
    <rPh sb="3" eb="5">
      <t>シエン</t>
    </rPh>
    <rPh sb="11" eb="13">
      <t>シャシン</t>
    </rPh>
    <rPh sb="13" eb="15">
      <t>テンプ</t>
    </rPh>
    <phoneticPr fontId="4"/>
  </si>
  <si>
    <t>　個人情報保護指針（プライバシーポリシー）の有無</t>
    <rPh sb="1" eb="3">
      <t>コジン</t>
    </rPh>
    <rPh sb="3" eb="5">
      <t>ジョウホウ</t>
    </rPh>
    <rPh sb="5" eb="7">
      <t>ホゴ</t>
    </rPh>
    <rPh sb="7" eb="9">
      <t>シシン</t>
    </rPh>
    <rPh sb="22" eb="24">
      <t>ウム</t>
    </rPh>
    <phoneticPr fontId="4"/>
  </si>
  <si>
    <t>・</t>
    <phoneticPr fontId="4"/>
  </si>
  <si>
    <t>就　職　支　援　（キー・スキル講習）　実　施　計　画　書</t>
    <rPh sb="0" eb="1">
      <t>シュウ</t>
    </rPh>
    <rPh sb="2" eb="3">
      <t>ショク</t>
    </rPh>
    <rPh sb="4" eb="5">
      <t>シ</t>
    </rPh>
    <rPh sb="6" eb="7">
      <t>エン</t>
    </rPh>
    <rPh sb="15" eb="17">
      <t>コウシュウ</t>
    </rPh>
    <rPh sb="19" eb="20">
      <t>ジツ</t>
    </rPh>
    <rPh sb="21" eb="22">
      <t>セ</t>
    </rPh>
    <rPh sb="23" eb="24">
      <t>ケイ</t>
    </rPh>
    <rPh sb="25" eb="26">
      <t>ガ</t>
    </rPh>
    <rPh sb="27" eb="28">
      <t>ショ</t>
    </rPh>
    <phoneticPr fontId="4"/>
  </si>
  <si>
    <t>受　講　者　負　担　金　一　覧　表</t>
    <rPh sb="0" eb="1">
      <t>ジュ</t>
    </rPh>
    <rPh sb="2" eb="3">
      <t>コウ</t>
    </rPh>
    <rPh sb="4" eb="5">
      <t>シャ</t>
    </rPh>
    <rPh sb="6" eb="7">
      <t>フ</t>
    </rPh>
    <rPh sb="8" eb="9">
      <t>タン</t>
    </rPh>
    <rPh sb="10" eb="11">
      <t>キン</t>
    </rPh>
    <rPh sb="12" eb="13">
      <t>イチ</t>
    </rPh>
    <rPh sb="14" eb="15">
      <t>ラン</t>
    </rPh>
    <rPh sb="16" eb="17">
      <t>ヒョウ</t>
    </rPh>
    <phoneticPr fontId="4"/>
  </si>
  <si>
    <t>訓　練　生　か　ら　の　相　談　・　ク　レ　ー　ム　対　応　調　書</t>
    <rPh sb="0" eb="1">
      <t>クン</t>
    </rPh>
    <rPh sb="2" eb="3">
      <t>ネリ</t>
    </rPh>
    <rPh sb="4" eb="5">
      <t>セイ</t>
    </rPh>
    <rPh sb="12" eb="13">
      <t>ソウ</t>
    </rPh>
    <rPh sb="14" eb="15">
      <t>ダン</t>
    </rPh>
    <rPh sb="26" eb="27">
      <t>タイ</t>
    </rPh>
    <rPh sb="28" eb="29">
      <t>オウ</t>
    </rPh>
    <rPh sb="30" eb="31">
      <t>チョウ</t>
    </rPh>
    <rPh sb="32" eb="33">
      <t>ショ</t>
    </rPh>
    <phoneticPr fontId="4"/>
  </si>
  <si>
    <t>番号</t>
  </si>
  <si>
    <t>内容・記載を要する事項等</t>
  </si>
  <si>
    <t>委託料の見積額、積算内訳（訓練に必要な経費の内訳と積算を示す）</t>
    <phoneticPr fontId="15"/>
  </si>
  <si>
    <t>受講者負担額（教材費、受験料等）</t>
  </si>
  <si>
    <t>実習先事業所一覧</t>
    <phoneticPr fontId="15"/>
  </si>
  <si>
    <t>（別紙様式７）</t>
    <phoneticPr fontId="15"/>
  </si>
  <si>
    <t>講師免許・資格証写</t>
  </si>
  <si>
    <t>本訓練担当予定講師の取得資格を証する書面</t>
  </si>
  <si>
    <t>訓練環境調書</t>
    <phoneticPr fontId="15"/>
  </si>
  <si>
    <t>　</t>
    <phoneticPr fontId="15"/>
  </si>
  <si>
    <t xml:space="preserve"> </t>
    <phoneticPr fontId="15"/>
  </si>
  <si>
    <t>　　</t>
  </si>
  <si>
    <t>平成２９年　　月　　日～平成　　年　　月　日</t>
    <rPh sb="0" eb="2">
      <t>ヘイセイ</t>
    </rPh>
    <rPh sb="4" eb="5">
      <t>ネン</t>
    </rPh>
    <rPh sb="7" eb="8">
      <t>ガツ</t>
    </rPh>
    <rPh sb="10" eb="11">
      <t>ニチ</t>
    </rPh>
    <rPh sb="12" eb="14">
      <t>ヘイセイ</t>
    </rPh>
    <rPh sb="16" eb="17">
      <t>ネン</t>
    </rPh>
    <rPh sb="19" eb="20">
      <t>ガツ</t>
    </rPh>
    <rPh sb="21" eb="22">
      <t>ニチ</t>
    </rPh>
    <phoneticPr fontId="4"/>
  </si>
  <si>
    <t>作成日：平成　　年　　月　　日</t>
    <rPh sb="0" eb="3">
      <t>サクセイビ</t>
    </rPh>
    <rPh sb="4" eb="6">
      <t>ヘイセイ</t>
    </rPh>
    <rPh sb="8" eb="9">
      <t>ネン</t>
    </rPh>
    <rPh sb="11" eb="12">
      <t>ガツ</t>
    </rPh>
    <rPh sb="14" eb="15">
      <t>ニチ</t>
    </rPh>
    <phoneticPr fontId="4"/>
  </si>
  <si>
    <t>　　　　　　　　　　　　　　　　印</t>
    <rPh sb="16" eb="17">
      <t>イン</t>
    </rPh>
    <phoneticPr fontId="4"/>
  </si>
  <si>
    <t>見積金額（訓練実施経費＋就職支援経費）</t>
    <rPh sb="0" eb="2">
      <t>ミツモリ</t>
    </rPh>
    <rPh sb="2" eb="4">
      <t>キンガク</t>
    </rPh>
    <rPh sb="5" eb="7">
      <t>クンレン</t>
    </rPh>
    <rPh sb="7" eb="9">
      <t>ジッシ</t>
    </rPh>
    <rPh sb="9" eb="11">
      <t>ケイヒ</t>
    </rPh>
    <rPh sb="12" eb="14">
      <t>シュウショク</t>
    </rPh>
    <rPh sb="14" eb="16">
      <t>シエン</t>
    </rPh>
    <rPh sb="16" eb="18">
      <t>ケイヒ</t>
    </rPh>
    <phoneticPr fontId="4"/>
  </si>
  <si>
    <t>￥　　　　　　　　　　　　　－（税込み）</t>
    <rPh sb="16" eb="18">
      <t>ゼイコ</t>
    </rPh>
    <phoneticPr fontId="4"/>
  </si>
  <si>
    <t>（訓練受講者１人１月当たり）○○○円（税抜き）×訓練月数×訓練定員×１．０８＝○○○円</t>
    <rPh sb="1" eb="3">
      <t>クンレン</t>
    </rPh>
    <rPh sb="3" eb="6">
      <t>ジュコウシャ</t>
    </rPh>
    <rPh sb="7" eb="8">
      <t>ニン</t>
    </rPh>
    <rPh sb="9" eb="10">
      <t>ツキ</t>
    </rPh>
    <rPh sb="10" eb="11">
      <t>ア</t>
    </rPh>
    <rPh sb="17" eb="18">
      <t>エン</t>
    </rPh>
    <rPh sb="19" eb="21">
      <t>ゼイヌ</t>
    </rPh>
    <rPh sb="24" eb="26">
      <t>クンレン</t>
    </rPh>
    <rPh sb="26" eb="28">
      <t>ツキスウ</t>
    </rPh>
    <rPh sb="29" eb="31">
      <t>クンレン</t>
    </rPh>
    <rPh sb="31" eb="33">
      <t>テイイン</t>
    </rPh>
    <rPh sb="42" eb="43">
      <t>エン</t>
    </rPh>
    <phoneticPr fontId="4"/>
  </si>
  <si>
    <t>※最少実施人数○○人</t>
    <phoneticPr fontId="4"/>
  </si>
  <si>
    <r>
      <t>見　　積　　書　　</t>
    </r>
    <r>
      <rPr>
        <sz val="16"/>
        <rFont val="ＭＳ Ｐゴシック"/>
        <family val="3"/>
        <charset val="128"/>
      </rPr>
      <t>　(知識等習得訓練コース）</t>
    </r>
    <rPh sb="0" eb="1">
      <t>ケン</t>
    </rPh>
    <rPh sb="3" eb="4">
      <t>セキ</t>
    </rPh>
    <rPh sb="6" eb="7">
      <t>ショ</t>
    </rPh>
    <rPh sb="11" eb="13">
      <t>チシキ</t>
    </rPh>
    <rPh sb="13" eb="14">
      <t>トウ</t>
    </rPh>
    <rPh sb="14" eb="16">
      <t>シュウトク</t>
    </rPh>
    <rPh sb="16" eb="18">
      <t>クンレン</t>
    </rPh>
    <phoneticPr fontId="4"/>
  </si>
  <si>
    <r>
      <t>見　　積　　書　　</t>
    </r>
    <r>
      <rPr>
        <sz val="16"/>
        <rFont val="ＭＳ Ｐゴシック"/>
        <family val="3"/>
        <charset val="128"/>
      </rPr>
      <t>　(障害のある方向け　日本版デュアルシステムコース）</t>
    </r>
    <rPh sb="0" eb="1">
      <t>ケン</t>
    </rPh>
    <rPh sb="3" eb="4">
      <t>セキ</t>
    </rPh>
    <rPh sb="6" eb="7">
      <t>ショ</t>
    </rPh>
    <rPh sb="11" eb="13">
      <t>ショウガイ</t>
    </rPh>
    <rPh sb="16" eb="17">
      <t>カタ</t>
    </rPh>
    <rPh sb="17" eb="18">
      <t>ム</t>
    </rPh>
    <rPh sb="20" eb="23">
      <t>ニホンバン</t>
    </rPh>
    <phoneticPr fontId="4"/>
  </si>
  <si>
    <t>　　　　　　　　　　　　　　　　　　　印</t>
    <rPh sb="19" eb="20">
      <t>イン</t>
    </rPh>
    <phoneticPr fontId="4"/>
  </si>
  <si>
    <t>見積金額（訓練実施経費＋職業能力講座費＋就職支援経費）</t>
    <rPh sb="0" eb="2">
      <t>ミツモリ</t>
    </rPh>
    <rPh sb="2" eb="4">
      <t>キンガク</t>
    </rPh>
    <rPh sb="5" eb="7">
      <t>クンレン</t>
    </rPh>
    <rPh sb="7" eb="9">
      <t>ジッシ</t>
    </rPh>
    <rPh sb="9" eb="11">
      <t>ケイヒ</t>
    </rPh>
    <rPh sb="12" eb="14">
      <t>ショクギョウ</t>
    </rPh>
    <rPh sb="14" eb="16">
      <t>ノウリョク</t>
    </rPh>
    <rPh sb="16" eb="18">
      <t>コウザ</t>
    </rPh>
    <rPh sb="18" eb="19">
      <t>ヒ</t>
    </rPh>
    <rPh sb="20" eb="22">
      <t>シュウショク</t>
    </rPh>
    <rPh sb="22" eb="24">
      <t>シエン</t>
    </rPh>
    <rPh sb="24" eb="26">
      <t>ケイヒ</t>
    </rPh>
    <phoneticPr fontId="4"/>
  </si>
  <si>
    <t>【訓練実施経費（税込み）】（（１）＋（２））×１．０８</t>
    <rPh sb="1" eb="3">
      <t>クンレン</t>
    </rPh>
    <rPh sb="3" eb="5">
      <t>ジッシ</t>
    </rPh>
    <rPh sb="5" eb="7">
      <t>ケイヒ</t>
    </rPh>
    <rPh sb="8" eb="10">
      <t>ゼイコ</t>
    </rPh>
    <phoneticPr fontId="4"/>
  </si>
  <si>
    <t>代表者　職・氏名：　　　　　　</t>
    <rPh sb="0" eb="3">
      <t>ダイヒョウシャ</t>
    </rPh>
    <rPh sb="4" eb="5">
      <t>ショク</t>
    </rPh>
    <rPh sb="6" eb="8">
      <t>シメイ</t>
    </rPh>
    <phoneticPr fontId="4"/>
  </si>
  <si>
    <t>提案事業者名　　　　　</t>
    <rPh sb="0" eb="2">
      <t>テイアン</t>
    </rPh>
    <rPh sb="2" eb="6">
      <t>ジギョウシャメイ</t>
    </rPh>
    <phoneticPr fontId="4"/>
  </si>
  <si>
    <t>提案事業者名　　　　　　</t>
    <rPh sb="0" eb="2">
      <t>テイアン</t>
    </rPh>
    <rPh sb="2" eb="6">
      <t>ジギョウシャメイ</t>
    </rPh>
    <phoneticPr fontId="4"/>
  </si>
  <si>
    <t>代表者　職・氏名</t>
    <rPh sb="0" eb="3">
      <t>ダイヒョウシャ</t>
    </rPh>
    <rPh sb="4" eb="5">
      <t>ショク</t>
    </rPh>
    <rPh sb="6" eb="8">
      <t>シメイ</t>
    </rPh>
    <phoneticPr fontId="4"/>
  </si>
  <si>
    <t>代表者　職・氏名　　</t>
    <rPh sb="0" eb="3">
      <t>ダイヒョウシャ</t>
    </rPh>
    <rPh sb="4" eb="5">
      <t>ショク</t>
    </rPh>
    <rPh sb="6" eb="8">
      <t>シメイ</t>
    </rPh>
    <phoneticPr fontId="4"/>
  </si>
  <si>
    <t>金額</t>
    <rPh sb="0" eb="2">
      <t>キンガク</t>
    </rPh>
    <phoneticPr fontId="4"/>
  </si>
  <si>
    <t>職業能力講座</t>
    <rPh sb="0" eb="2">
      <t>ショクギョウ</t>
    </rPh>
    <rPh sb="2" eb="4">
      <t>ノウリョク</t>
    </rPh>
    <rPh sb="4" eb="6">
      <t>コウザ</t>
    </rPh>
    <phoneticPr fontId="4"/>
  </si>
  <si>
    <t>　講師料</t>
    <rPh sb="1" eb="4">
      <t>コウシリョウ</t>
    </rPh>
    <phoneticPr fontId="23"/>
  </si>
  <si>
    <t>　講師交通費</t>
    <rPh sb="1" eb="3">
      <t>コウシ</t>
    </rPh>
    <rPh sb="3" eb="6">
      <t>コウツウヒ</t>
    </rPh>
    <phoneticPr fontId="23"/>
  </si>
  <si>
    <t>　訓練用機材使用料</t>
    <rPh sb="1" eb="4">
      <t>クンレンヨウ</t>
    </rPh>
    <rPh sb="4" eb="6">
      <t>キザイ</t>
    </rPh>
    <rPh sb="6" eb="9">
      <t>シヨウリョウ</t>
    </rPh>
    <phoneticPr fontId="23"/>
  </si>
  <si>
    <t>　訓練用資材（消耗品）</t>
    <rPh sb="1" eb="4">
      <t>クンレンヨウ</t>
    </rPh>
    <rPh sb="4" eb="6">
      <t>シザイ</t>
    </rPh>
    <rPh sb="7" eb="9">
      <t>ショウモウ</t>
    </rPh>
    <rPh sb="9" eb="10">
      <t>ヒン</t>
    </rPh>
    <phoneticPr fontId="23"/>
  </si>
  <si>
    <t>　訓練準備及び管理手数料</t>
    <rPh sb="1" eb="3">
      <t>クンレン</t>
    </rPh>
    <rPh sb="3" eb="5">
      <t>ジュンビ</t>
    </rPh>
    <rPh sb="5" eb="6">
      <t>オヨ</t>
    </rPh>
    <rPh sb="7" eb="9">
      <t>カンリ</t>
    </rPh>
    <rPh sb="9" eb="12">
      <t>テスウリョウ</t>
    </rPh>
    <phoneticPr fontId="23"/>
  </si>
  <si>
    <t>　訓練会場費</t>
    <rPh sb="1" eb="3">
      <t>クンレン</t>
    </rPh>
    <rPh sb="3" eb="6">
      <t>カイジョウヒ</t>
    </rPh>
    <phoneticPr fontId="23"/>
  </si>
  <si>
    <t>　配付資料印刷費</t>
    <rPh sb="1" eb="3">
      <t>ハイフ</t>
    </rPh>
    <rPh sb="3" eb="5">
      <t>シリョウ</t>
    </rPh>
    <rPh sb="5" eb="8">
      <t>インサツヒ</t>
    </rPh>
    <phoneticPr fontId="23"/>
  </si>
  <si>
    <t>　補足資料印刷費</t>
    <rPh sb="1" eb="3">
      <t>ホソク</t>
    </rPh>
    <rPh sb="3" eb="5">
      <t>シリョウ</t>
    </rPh>
    <rPh sb="5" eb="7">
      <t>インサツ</t>
    </rPh>
    <rPh sb="7" eb="8">
      <t>ヒ</t>
    </rPh>
    <phoneticPr fontId="23"/>
  </si>
  <si>
    <t>　通信連絡費</t>
    <rPh sb="1" eb="3">
      <t>ツウシン</t>
    </rPh>
    <rPh sb="3" eb="5">
      <t>レンラク</t>
    </rPh>
    <rPh sb="5" eb="6">
      <t>ヒ</t>
    </rPh>
    <phoneticPr fontId="23"/>
  </si>
  <si>
    <t>（１）集合訓練費</t>
    <rPh sb="3" eb="5">
      <t>シュウゴウ</t>
    </rPh>
    <rPh sb="5" eb="7">
      <t>クンレン</t>
    </rPh>
    <rPh sb="7" eb="8">
      <t>ヒ</t>
    </rPh>
    <phoneticPr fontId="4"/>
  </si>
  <si>
    <t>（２）実習訓練費</t>
    <rPh sb="3" eb="5">
      <t>ジッシュウ</t>
    </rPh>
    <rPh sb="5" eb="8">
      <t>クンレンヒ</t>
    </rPh>
    <phoneticPr fontId="4"/>
  </si>
  <si>
    <t>　実習指導料</t>
    <rPh sb="1" eb="3">
      <t>ジッシュウ</t>
    </rPh>
    <rPh sb="3" eb="6">
      <t>シドウリョウ</t>
    </rPh>
    <phoneticPr fontId="23"/>
  </si>
  <si>
    <t>　指導講師料</t>
    <rPh sb="1" eb="3">
      <t>シドウ</t>
    </rPh>
    <rPh sb="3" eb="6">
      <t>コウシリョウ</t>
    </rPh>
    <phoneticPr fontId="23"/>
  </si>
  <si>
    <t>　現場実習委託費</t>
    <rPh sb="1" eb="3">
      <t>ゲンバ</t>
    </rPh>
    <rPh sb="3" eb="5">
      <t>ジッシュウ</t>
    </rPh>
    <rPh sb="5" eb="8">
      <t>イタクヒ</t>
    </rPh>
    <phoneticPr fontId="23"/>
  </si>
  <si>
    <t>　訓練運営費用</t>
    <rPh sb="1" eb="3">
      <t>クンレン</t>
    </rPh>
    <rPh sb="3" eb="5">
      <t>ウンエイ</t>
    </rPh>
    <rPh sb="5" eb="7">
      <t>ヒヨウ</t>
    </rPh>
    <phoneticPr fontId="23"/>
  </si>
  <si>
    <t>　補足資料印刷費</t>
    <rPh sb="1" eb="3">
      <t>ホソク</t>
    </rPh>
    <rPh sb="3" eb="5">
      <t>シリョウ</t>
    </rPh>
    <rPh sb="5" eb="8">
      <t>インサツヒ</t>
    </rPh>
    <phoneticPr fontId="23"/>
  </si>
  <si>
    <t>　通信連絡費</t>
    <rPh sb="1" eb="3">
      <t>ツウシン</t>
    </rPh>
    <rPh sb="3" eb="6">
      <t>レンラクヒ</t>
    </rPh>
    <phoneticPr fontId="23"/>
  </si>
  <si>
    <t>　実習先開拓手数料</t>
    <rPh sb="1" eb="3">
      <t>ジッシュウ</t>
    </rPh>
    <rPh sb="3" eb="4">
      <t>サキ</t>
    </rPh>
    <rPh sb="4" eb="6">
      <t>カイタク</t>
    </rPh>
    <rPh sb="6" eb="9">
      <t>テスウリョウ</t>
    </rPh>
    <phoneticPr fontId="23"/>
  </si>
  <si>
    <t>　実習手配・均衡業務</t>
    <rPh sb="1" eb="3">
      <t>ジッシュウ</t>
    </rPh>
    <rPh sb="3" eb="5">
      <t>テハイ</t>
    </rPh>
    <rPh sb="6" eb="8">
      <t>キンコウ</t>
    </rPh>
    <rPh sb="8" eb="10">
      <t>ギョウム</t>
    </rPh>
    <phoneticPr fontId="23"/>
  </si>
  <si>
    <t>（３）職業能力講座費</t>
    <rPh sb="3" eb="5">
      <t>ショクギョウ</t>
    </rPh>
    <rPh sb="5" eb="7">
      <t>ノウリョク</t>
    </rPh>
    <rPh sb="7" eb="9">
      <t>コウザ</t>
    </rPh>
    <rPh sb="9" eb="10">
      <t>ヒ</t>
    </rPh>
    <phoneticPr fontId="4"/>
  </si>
  <si>
    <t>（４）就職支援経費(定額）</t>
    <rPh sb="3" eb="5">
      <t>シュウショク</t>
    </rPh>
    <rPh sb="5" eb="7">
      <t>シエン</t>
    </rPh>
    <rPh sb="7" eb="9">
      <t>ケイヒ</t>
    </rPh>
    <rPh sb="10" eb="12">
      <t>テイガク</t>
    </rPh>
    <phoneticPr fontId="4"/>
  </si>
  <si>
    <t>小計</t>
    <rPh sb="0" eb="2">
      <t>ショウケイ</t>
    </rPh>
    <phoneticPr fontId="4"/>
  </si>
  <si>
    <t>就職支援費　（20,000円（税抜き）／人）</t>
    <rPh sb="0" eb="2">
      <t>シュウショク</t>
    </rPh>
    <rPh sb="2" eb="4">
      <t>シエン</t>
    </rPh>
    <rPh sb="4" eb="5">
      <t>ヒ</t>
    </rPh>
    <rPh sb="13" eb="14">
      <t>エン</t>
    </rPh>
    <rPh sb="20" eb="21">
      <t>ヒト</t>
    </rPh>
    <phoneticPr fontId="4"/>
  </si>
  <si>
    <t>（※技能試験の受験料は含めないこと）</t>
    <rPh sb="2" eb="4">
      <t>ギノウ</t>
    </rPh>
    <rPh sb="4" eb="6">
      <t>シケン</t>
    </rPh>
    <rPh sb="7" eb="10">
      <t>ジュケンリョウ</t>
    </rPh>
    <rPh sb="11" eb="12">
      <t>フク</t>
    </rPh>
    <phoneticPr fontId="4"/>
  </si>
  <si>
    <t>要</t>
    <rPh sb="0" eb="1">
      <t>ヨウ</t>
    </rPh>
    <phoneticPr fontId="4"/>
  </si>
  <si>
    <t>障害者対応の設備の有無（車いす駐車場の有無、洋式トイレの有無、スロープの有無等）</t>
    <rPh sb="0" eb="2">
      <t>ショウガイ</t>
    </rPh>
    <rPh sb="2" eb="3">
      <t>シャ</t>
    </rPh>
    <rPh sb="3" eb="5">
      <t>タイオウ</t>
    </rPh>
    <rPh sb="6" eb="8">
      <t>セツビ</t>
    </rPh>
    <rPh sb="9" eb="11">
      <t>ウム</t>
    </rPh>
    <rPh sb="12" eb="13">
      <t>クルマ</t>
    </rPh>
    <rPh sb="15" eb="18">
      <t>チュウシャジョウ</t>
    </rPh>
    <rPh sb="19" eb="21">
      <t>ウム</t>
    </rPh>
    <rPh sb="22" eb="24">
      <t>ヨウシキ</t>
    </rPh>
    <rPh sb="28" eb="30">
      <t>ウム</t>
    </rPh>
    <rPh sb="36" eb="38">
      <t>ウム</t>
    </rPh>
    <rPh sb="38" eb="39">
      <t>トウ</t>
    </rPh>
    <phoneticPr fontId="4"/>
  </si>
  <si>
    <t>※以下例示</t>
    <rPh sb="1" eb="3">
      <t>イカ</t>
    </rPh>
    <rPh sb="3" eb="5">
      <t>レイジ</t>
    </rPh>
    <phoneticPr fontId="4"/>
  </si>
  <si>
    <t>使　　用　　教　　材　　一　　覧</t>
    <rPh sb="0" eb="1">
      <t>シ</t>
    </rPh>
    <rPh sb="3" eb="4">
      <t>ヨウ</t>
    </rPh>
    <rPh sb="6" eb="7">
      <t>キョウ</t>
    </rPh>
    <rPh sb="9" eb="10">
      <t>ザイ</t>
    </rPh>
    <rPh sb="12" eb="13">
      <t>イチ</t>
    </rPh>
    <rPh sb="15" eb="16">
      <t>ラン</t>
    </rPh>
    <phoneticPr fontId="4"/>
  </si>
  <si>
    <t>訓練統括責任者</t>
    <rPh sb="0" eb="2">
      <t>クンレン</t>
    </rPh>
    <rPh sb="2" eb="4">
      <t>トウカツ</t>
    </rPh>
    <rPh sb="4" eb="7">
      <t>セキニンシャ</t>
    </rPh>
    <phoneticPr fontId="4"/>
  </si>
  <si>
    <t>技能評価試験の有無・試験名</t>
    <rPh sb="10" eb="12">
      <t>シケン</t>
    </rPh>
    <rPh sb="12" eb="13">
      <t>メイ</t>
    </rPh>
    <phoneticPr fontId="4"/>
  </si>
  <si>
    <t>別紙様式１の⑤</t>
    <rPh sb="0" eb="2">
      <t>ベッシ</t>
    </rPh>
    <rPh sb="2" eb="4">
      <t>ヨウシキ</t>
    </rPh>
    <phoneticPr fontId="4"/>
  </si>
  <si>
    <t xml:space="preserve"> 提出書類一覧表</t>
    <phoneticPr fontId="4"/>
  </si>
  <si>
    <t>様式名</t>
    <rPh sb="0" eb="2">
      <t>ヨウシキ</t>
    </rPh>
    <phoneticPr fontId="4"/>
  </si>
  <si>
    <t>　　　　・法人登記簿謄本（１部）※発行日から３ヶ月以内のもの。コピー可。</t>
    <rPh sb="25" eb="27">
      <t>イナイ</t>
    </rPh>
    <phoneticPr fontId="4"/>
  </si>
  <si>
    <t>　　　　・法人定款</t>
    <rPh sb="5" eb="7">
      <t>ホウジン</t>
    </rPh>
    <rPh sb="7" eb="9">
      <t>テイカン</t>
    </rPh>
    <phoneticPr fontId="4"/>
  </si>
  <si>
    <t xml:space="preserve">　　　　・団体の規約 </t>
    <phoneticPr fontId="4"/>
  </si>
  <si>
    <t>　　　　・役員一覧</t>
    <phoneticPr fontId="4"/>
  </si>
  <si>
    <t>　　　　円×訓練定員×4日×1.08＝　　　　　　円（税込み）</t>
    <rPh sb="4" eb="5">
      <t>エン</t>
    </rPh>
    <rPh sb="6" eb="8">
      <t>クンレン</t>
    </rPh>
    <rPh sb="8" eb="10">
      <t>テイイン</t>
    </rPh>
    <rPh sb="12" eb="13">
      <t>ニチ</t>
    </rPh>
    <rPh sb="25" eb="26">
      <t>エン</t>
    </rPh>
    <rPh sb="27" eb="29">
      <t>ゼイコ</t>
    </rPh>
    <phoneticPr fontId="4"/>
  </si>
  <si>
    <t>20,000円×訓練定員×1.08＝           円（税込み）</t>
    <rPh sb="11" eb="12">
      <t>イン</t>
    </rPh>
    <phoneticPr fontId="4"/>
  </si>
  <si>
    <t>※訓練日程表に当計画書に記載の就職支援項目を記入のこと</t>
    <rPh sb="1" eb="3">
      <t>クンレン</t>
    </rPh>
    <rPh sb="3" eb="6">
      <t>ニッテイヒョウ</t>
    </rPh>
    <rPh sb="7" eb="8">
      <t>トウ</t>
    </rPh>
    <rPh sb="8" eb="11">
      <t>ケイカクショ</t>
    </rPh>
    <rPh sb="12" eb="14">
      <t>キサイ</t>
    </rPh>
    <rPh sb="15" eb="17">
      <t>シュウショク</t>
    </rPh>
    <rPh sb="17" eb="19">
      <t>シエン</t>
    </rPh>
    <rPh sb="19" eb="21">
      <t>コウモク</t>
    </rPh>
    <rPh sb="22" eb="24">
      <t>キニュウ</t>
    </rPh>
    <phoneticPr fontId="4"/>
  </si>
  <si>
    <t>・能力評価【必須】</t>
    <rPh sb="1" eb="3">
      <t>ノウリョク</t>
    </rPh>
    <rPh sb="3" eb="5">
      <t>ヒョウカ</t>
    </rPh>
    <rPh sb="6" eb="8">
      <t>ヒッス</t>
    </rPh>
    <phoneticPr fontId="4"/>
  </si>
  <si>
    <t>・応募書類の作成指導</t>
    <rPh sb="1" eb="3">
      <t>オウボ</t>
    </rPh>
    <rPh sb="3" eb="5">
      <t>ショルイ</t>
    </rPh>
    <rPh sb="6" eb="8">
      <t>サクセイ</t>
    </rPh>
    <rPh sb="8" eb="10">
      <t>シドウ</t>
    </rPh>
    <phoneticPr fontId="4"/>
  </si>
  <si>
    <t>・面接対策</t>
    <rPh sb="1" eb="3">
      <t>メンセツ</t>
    </rPh>
    <rPh sb="3" eb="5">
      <t>タイサク</t>
    </rPh>
    <phoneticPr fontId="4"/>
  </si>
  <si>
    <t>・企業説明会の開催</t>
    <rPh sb="1" eb="3">
      <t>キギョウ</t>
    </rPh>
    <rPh sb="3" eb="6">
      <t>セツメイカイ</t>
    </rPh>
    <rPh sb="7" eb="9">
      <t>カイサイ</t>
    </rPh>
    <phoneticPr fontId="4"/>
  </si>
  <si>
    <t>・自己アピール対策</t>
    <rPh sb="1" eb="3">
      <t>ジコ</t>
    </rPh>
    <rPh sb="7" eb="9">
      <t>タイサク</t>
    </rPh>
    <phoneticPr fontId="4"/>
  </si>
  <si>
    <t>※訓練日程表に当計画書に記載の支援項目を記入のこと</t>
    <phoneticPr fontId="4"/>
  </si>
  <si>
    <t>・近況報告会の開催（任意参加）</t>
    <rPh sb="1" eb="3">
      <t>キンキョウ</t>
    </rPh>
    <rPh sb="3" eb="6">
      <t>ホウコクカイ</t>
    </rPh>
    <rPh sb="7" eb="9">
      <t>カイサイ</t>
    </rPh>
    <rPh sb="10" eb="12">
      <t>ニンイ</t>
    </rPh>
    <rPh sb="12" eb="14">
      <t>サンカ</t>
    </rPh>
    <phoneticPr fontId="4"/>
  </si>
  <si>
    <t>・</t>
    <phoneticPr fontId="4"/>
  </si>
  <si>
    <t>書類選考を通過する応募書類作りについて指導する</t>
    <rPh sb="0" eb="2">
      <t>ショルイ</t>
    </rPh>
    <rPh sb="2" eb="4">
      <t>センコウ</t>
    </rPh>
    <rPh sb="5" eb="7">
      <t>ツウカ</t>
    </rPh>
    <rPh sb="9" eb="11">
      <t>オウボ</t>
    </rPh>
    <rPh sb="11" eb="13">
      <t>ショルイ</t>
    </rPh>
    <rPh sb="13" eb="14">
      <t>ヅク</t>
    </rPh>
    <rPh sb="19" eb="21">
      <t>シドウ</t>
    </rPh>
    <phoneticPr fontId="4"/>
  </si>
  <si>
    <t>修了生の就職状況をアンケートにて把握し、専門校へ報告する</t>
    <rPh sb="0" eb="3">
      <t>シュウリョウセイ</t>
    </rPh>
    <rPh sb="4" eb="6">
      <t>シュウショク</t>
    </rPh>
    <rPh sb="6" eb="8">
      <t>ジョウキョウ</t>
    </rPh>
    <rPh sb="16" eb="18">
      <t>ハアク</t>
    </rPh>
    <rPh sb="20" eb="23">
      <t>センモンコウ</t>
    </rPh>
    <rPh sb="24" eb="26">
      <t>ホウコク</t>
    </rPh>
    <phoneticPr fontId="4"/>
  </si>
  <si>
    <t>訓練終了後３ヶ月間随時実施</t>
    <rPh sb="0" eb="2">
      <t>クンレン</t>
    </rPh>
    <rPh sb="2" eb="5">
      <t>シュウリョウゴ</t>
    </rPh>
    <rPh sb="7" eb="8">
      <t>ゲツ</t>
    </rPh>
    <rPh sb="8" eb="9">
      <t>アイダ</t>
    </rPh>
    <rPh sb="9" eb="11">
      <t>ズイジ</t>
    </rPh>
    <rPh sb="11" eb="13">
      <t>ジッシ</t>
    </rPh>
    <phoneticPr fontId="4"/>
  </si>
  <si>
    <t>・</t>
    <phoneticPr fontId="4"/>
  </si>
  <si>
    <t>・情報提供【必須】</t>
    <rPh sb="1" eb="3">
      <t>ジョウホウ</t>
    </rPh>
    <rPh sb="3" eb="5">
      <t>テイキョウ</t>
    </rPh>
    <rPh sb="6" eb="8">
      <t>ヒッス</t>
    </rPh>
    <phoneticPr fontId="4"/>
  </si>
  <si>
    <t>訓練実施場所：</t>
    <rPh sb="0" eb="2">
      <t>クンレン</t>
    </rPh>
    <rPh sb="2" eb="4">
      <t>ジッシ</t>
    </rPh>
    <rPh sb="4" eb="6">
      <t>バショ</t>
    </rPh>
    <phoneticPr fontId="4"/>
  </si>
  <si>
    <t>受講生の就職に対する意識を高め、その意向に基づいた情報を提供する</t>
    <rPh sb="0" eb="3">
      <t>ジュコウセイ</t>
    </rPh>
    <rPh sb="4" eb="6">
      <t>シュウショク</t>
    </rPh>
    <rPh sb="7" eb="8">
      <t>タイ</t>
    </rPh>
    <rPh sb="10" eb="12">
      <t>イシキ</t>
    </rPh>
    <rPh sb="13" eb="14">
      <t>タカ</t>
    </rPh>
    <rPh sb="18" eb="20">
      <t>イコウ</t>
    </rPh>
    <rPh sb="21" eb="22">
      <t>モト</t>
    </rPh>
    <rPh sb="25" eb="27">
      <t>ジョウホウ</t>
    </rPh>
    <rPh sb="28" eb="30">
      <t>テイキョウ</t>
    </rPh>
    <phoneticPr fontId="4"/>
  </si>
  <si>
    <t>また、ジョブ・カード（様式１－１（もしくは１－２）、様式２、様式３－１・３－２）の作成支援を行う</t>
    <phoneticPr fontId="4"/>
  </si>
  <si>
    <t>※概ね２～３回程度実施してください</t>
    <rPh sb="1" eb="2">
      <t>オオム</t>
    </rPh>
    <rPh sb="6" eb="7">
      <t>カイ</t>
    </rPh>
    <rPh sb="7" eb="9">
      <t>テイド</t>
    </rPh>
    <rPh sb="9" eb="11">
      <t>ジッシ</t>
    </rPh>
    <phoneticPr fontId="4"/>
  </si>
  <si>
    <t>　の実施【必須】</t>
    <phoneticPr fontId="4"/>
  </si>
  <si>
    <t>【訓練期間内の就職支援計画】</t>
    <rPh sb="1" eb="3">
      <t>クンレン</t>
    </rPh>
    <rPh sb="3" eb="6">
      <t>キカンナイ</t>
    </rPh>
    <rPh sb="7" eb="9">
      <t>シュウショク</t>
    </rPh>
    <rPh sb="9" eb="11">
      <t>シエン</t>
    </rPh>
    <rPh sb="11" eb="13">
      <t>ケイカク</t>
    </rPh>
    <phoneticPr fontId="4"/>
  </si>
  <si>
    <t>【訓練終了後３か月間の就職支援計画】</t>
    <rPh sb="1" eb="3">
      <t>クンレン</t>
    </rPh>
    <rPh sb="3" eb="6">
      <t>シュウリョウゴ</t>
    </rPh>
    <rPh sb="9" eb="10">
      <t>アイダ</t>
    </rPh>
    <phoneticPr fontId="4"/>
  </si>
  <si>
    <t>・就職状況の確認【必須】</t>
    <rPh sb="1" eb="3">
      <t>シュウショク</t>
    </rPh>
    <rPh sb="3" eb="5">
      <t>ジョウキョウ</t>
    </rPh>
    <rPh sb="6" eb="8">
      <t>カクニン</t>
    </rPh>
    <rPh sb="9" eb="11">
      <t>ヒッス</t>
    </rPh>
    <phoneticPr fontId="4"/>
  </si>
  <si>
    <t>・3ヶ月後の就業状況のアンケート回収【必須】</t>
    <rPh sb="3" eb="4">
      <t>ゲツ</t>
    </rPh>
    <rPh sb="4" eb="5">
      <t>ゴ</t>
    </rPh>
    <rPh sb="6" eb="8">
      <t>シュウギョウ</t>
    </rPh>
    <rPh sb="8" eb="10">
      <t>ジョウキョウ</t>
    </rPh>
    <rPh sb="16" eb="18">
      <t>カイシュウ</t>
    </rPh>
    <rPh sb="19" eb="21">
      <t>ヒッス</t>
    </rPh>
    <phoneticPr fontId="4"/>
  </si>
  <si>
    <t>公共職業安定所や就職先候補となる事業主等関係機関から情報を確保し、訓練生に情報提供を行う</t>
    <rPh sb="0" eb="2">
      <t>コウキョウ</t>
    </rPh>
    <rPh sb="2" eb="4">
      <t>ショクギョウ</t>
    </rPh>
    <rPh sb="4" eb="7">
      <t>アンテイショ</t>
    </rPh>
    <rPh sb="8" eb="11">
      <t>シュウショクサキ</t>
    </rPh>
    <rPh sb="11" eb="13">
      <t>コウホ</t>
    </rPh>
    <rPh sb="16" eb="18">
      <t>ジギョウ</t>
    </rPh>
    <rPh sb="18" eb="19">
      <t>ヌシ</t>
    </rPh>
    <rPh sb="19" eb="20">
      <t>トウ</t>
    </rPh>
    <rPh sb="20" eb="22">
      <t>カンケイ</t>
    </rPh>
    <rPh sb="22" eb="24">
      <t>キカン</t>
    </rPh>
    <rPh sb="26" eb="28">
      <t>ジョウホウ</t>
    </rPh>
    <rPh sb="29" eb="31">
      <t>カクホ</t>
    </rPh>
    <rPh sb="42" eb="43">
      <t>オコナ</t>
    </rPh>
    <phoneticPr fontId="4"/>
  </si>
  <si>
    <t>随時、就職支援コーナーにて情報提供</t>
    <rPh sb="0" eb="2">
      <t>ズイジ</t>
    </rPh>
    <rPh sb="3" eb="5">
      <t>シュウショク</t>
    </rPh>
    <rPh sb="5" eb="7">
      <t>シエン</t>
    </rPh>
    <rPh sb="13" eb="15">
      <t>ジョウホウ</t>
    </rPh>
    <rPh sb="15" eb="17">
      <t>テイキョウ</t>
    </rPh>
    <phoneticPr fontId="4"/>
  </si>
  <si>
    <t>ロールプレイングを採り入れ、面接官役・面接者役・オブザーバー役の三役を設定して本番さながらの</t>
    <rPh sb="9" eb="10">
      <t>ト</t>
    </rPh>
    <rPh sb="11" eb="12">
      <t>イ</t>
    </rPh>
    <rPh sb="14" eb="17">
      <t>メンセツカン</t>
    </rPh>
    <rPh sb="17" eb="18">
      <t>ヤク</t>
    </rPh>
    <rPh sb="19" eb="21">
      <t>メンセツ</t>
    </rPh>
    <rPh sb="21" eb="22">
      <t>シャ</t>
    </rPh>
    <rPh sb="22" eb="23">
      <t>ヤク</t>
    </rPh>
    <rPh sb="30" eb="31">
      <t>ヤク</t>
    </rPh>
    <rPh sb="32" eb="34">
      <t>サンヤク</t>
    </rPh>
    <rPh sb="35" eb="37">
      <t>セッテイ</t>
    </rPh>
    <rPh sb="39" eb="41">
      <t>ホンバン</t>
    </rPh>
    <phoneticPr fontId="4"/>
  </si>
  <si>
    <t>場面を想定し、受講生同士でコメントし合う</t>
    <rPh sb="0" eb="2">
      <t>バメン</t>
    </rPh>
    <rPh sb="3" eb="5">
      <t>ソウテイ</t>
    </rPh>
    <rPh sb="7" eb="10">
      <t>ジュコウセイ</t>
    </rPh>
    <rPh sb="10" eb="12">
      <t>ドウシ</t>
    </rPh>
    <rPh sb="18" eb="19">
      <t>ア</t>
    </rPh>
    <phoneticPr fontId="4"/>
  </si>
  <si>
    <t>受講生が希望する業種や職種の雇用形態等も事前に調べ、多岐にわたる企業に参加いただき、</t>
    <rPh sb="0" eb="3">
      <t>ジュコウセイ</t>
    </rPh>
    <rPh sb="4" eb="6">
      <t>キボウ</t>
    </rPh>
    <rPh sb="8" eb="10">
      <t>ギョウシュ</t>
    </rPh>
    <rPh sb="11" eb="13">
      <t>ショクシュ</t>
    </rPh>
    <rPh sb="14" eb="16">
      <t>コヨウ</t>
    </rPh>
    <rPh sb="16" eb="18">
      <t>ケイタイ</t>
    </rPh>
    <rPh sb="18" eb="19">
      <t>トウ</t>
    </rPh>
    <rPh sb="20" eb="22">
      <t>ジゼン</t>
    </rPh>
    <rPh sb="23" eb="24">
      <t>シラ</t>
    </rPh>
    <rPh sb="26" eb="28">
      <t>タキ</t>
    </rPh>
    <rPh sb="32" eb="34">
      <t>キギョウ</t>
    </rPh>
    <rPh sb="35" eb="37">
      <t>サンカ</t>
    </rPh>
    <phoneticPr fontId="4"/>
  </si>
  <si>
    <t>ブース形式での実施により、自分から動くことで、就職が自分自身の問題であると認識できる機会を</t>
    <rPh sb="3" eb="5">
      <t>ケイシキ</t>
    </rPh>
    <rPh sb="7" eb="9">
      <t>ジッシ</t>
    </rPh>
    <rPh sb="13" eb="15">
      <t>ジブン</t>
    </rPh>
    <rPh sb="17" eb="18">
      <t>ウゴ</t>
    </rPh>
    <rPh sb="23" eb="25">
      <t>シュウショク</t>
    </rPh>
    <rPh sb="26" eb="28">
      <t>ジブン</t>
    </rPh>
    <rPh sb="28" eb="30">
      <t>ジシン</t>
    </rPh>
    <rPh sb="31" eb="33">
      <t>モンダイ</t>
    </rPh>
    <rPh sb="37" eb="39">
      <t>ニンシキ</t>
    </rPh>
    <rPh sb="42" eb="44">
      <t>キカイ</t>
    </rPh>
    <phoneticPr fontId="4"/>
  </si>
  <si>
    <t>つくる</t>
    <phoneticPr fontId="4"/>
  </si>
  <si>
    <t>毎朝授業前にテーマを決めて簡単なスピーチを順番に実施する。テーマと順番は予め決めておき、</t>
    <rPh sb="0" eb="2">
      <t>マイアサ</t>
    </rPh>
    <rPh sb="2" eb="5">
      <t>ジュギョウマエ</t>
    </rPh>
    <rPh sb="10" eb="11">
      <t>キ</t>
    </rPh>
    <rPh sb="13" eb="15">
      <t>カンタン</t>
    </rPh>
    <rPh sb="21" eb="23">
      <t>ジュンバン</t>
    </rPh>
    <rPh sb="24" eb="26">
      <t>ジッシ</t>
    </rPh>
    <rPh sb="33" eb="35">
      <t>ジュンバン</t>
    </rPh>
    <rPh sb="36" eb="37">
      <t>アラカジ</t>
    </rPh>
    <rPh sb="38" eb="39">
      <t>キ</t>
    </rPh>
    <phoneticPr fontId="4"/>
  </si>
  <si>
    <t>人前で話す練習をすることで、自信に繋げるとともに面接対策にもなる</t>
    <rPh sb="0" eb="2">
      <t>ヒトマエ</t>
    </rPh>
    <rPh sb="3" eb="4">
      <t>ハナ</t>
    </rPh>
    <rPh sb="5" eb="7">
      <t>レンシュウ</t>
    </rPh>
    <rPh sb="14" eb="16">
      <t>ジシン</t>
    </rPh>
    <rPh sb="17" eb="18">
      <t>ツナ</t>
    </rPh>
    <rPh sb="24" eb="26">
      <t>メンセツ</t>
    </rPh>
    <rPh sb="26" eb="28">
      <t>タイサク</t>
    </rPh>
    <phoneticPr fontId="4"/>
  </si>
  <si>
    <t>（成果）情報交換を行うことにより、修了生の就職に対するモチベーションが維持できる修了生の</t>
    <rPh sb="1" eb="3">
      <t>セイカ</t>
    </rPh>
    <rPh sb="4" eb="6">
      <t>ジョウホウ</t>
    </rPh>
    <rPh sb="6" eb="8">
      <t>コウカン</t>
    </rPh>
    <rPh sb="9" eb="10">
      <t>オコナ</t>
    </rPh>
    <rPh sb="17" eb="20">
      <t>シュウリョウセイ</t>
    </rPh>
    <rPh sb="21" eb="23">
      <t>シュウショク</t>
    </rPh>
    <rPh sb="24" eb="25">
      <t>タイ</t>
    </rPh>
    <rPh sb="35" eb="37">
      <t>イジ</t>
    </rPh>
    <rPh sb="40" eb="43">
      <t>シュウリョウセイ</t>
    </rPh>
    <phoneticPr fontId="4"/>
  </si>
  <si>
    <t>就職活動状況が把握でき、的確な支援ができる</t>
    <rPh sb="0" eb="2">
      <t>シュウショク</t>
    </rPh>
    <rPh sb="2" eb="4">
      <t>カツドウ</t>
    </rPh>
    <rPh sb="4" eb="6">
      <t>ジョウキョウ</t>
    </rPh>
    <rPh sb="7" eb="9">
      <t>ハアク</t>
    </rPh>
    <rPh sb="12" eb="14">
      <t>テキカク</t>
    </rPh>
    <rPh sb="15" eb="17">
      <t>シエン</t>
    </rPh>
    <phoneticPr fontId="4"/>
  </si>
  <si>
    <t>修了生が就職活動に行き詰まった際の精神的フォローができるよう努める</t>
    <rPh sb="0" eb="3">
      <t>シュウリョウセイ</t>
    </rPh>
    <rPh sb="4" eb="6">
      <t>シュウショク</t>
    </rPh>
    <rPh sb="6" eb="8">
      <t>カツドウ</t>
    </rPh>
    <rPh sb="9" eb="10">
      <t>イ</t>
    </rPh>
    <rPh sb="11" eb="12">
      <t>ヅ</t>
    </rPh>
    <rPh sb="15" eb="16">
      <t>サイ</t>
    </rPh>
    <rPh sb="17" eb="20">
      <t>セイシンテキ</t>
    </rPh>
    <rPh sb="30" eb="31">
      <t>ツト</t>
    </rPh>
    <phoneticPr fontId="4"/>
  </si>
  <si>
    <t>電話や手紙等で積極的に連絡を取り、求人情報の提供や就職相談を行い、コミュニケーションを図る</t>
    <rPh sb="0" eb="2">
      <t>デンワ</t>
    </rPh>
    <rPh sb="3" eb="5">
      <t>テガミ</t>
    </rPh>
    <rPh sb="5" eb="6">
      <t>トウ</t>
    </rPh>
    <rPh sb="7" eb="10">
      <t>セッキョクテキ</t>
    </rPh>
    <rPh sb="11" eb="13">
      <t>レンラク</t>
    </rPh>
    <rPh sb="14" eb="15">
      <t>ト</t>
    </rPh>
    <rPh sb="17" eb="19">
      <t>キュウジン</t>
    </rPh>
    <rPh sb="19" eb="21">
      <t>ジョウホウ</t>
    </rPh>
    <rPh sb="22" eb="24">
      <t>テイキョウ</t>
    </rPh>
    <rPh sb="25" eb="27">
      <t>シュウショク</t>
    </rPh>
    <rPh sb="27" eb="29">
      <t>ソウダン</t>
    </rPh>
    <rPh sb="30" eb="31">
      <t>オコナ</t>
    </rPh>
    <rPh sb="43" eb="44">
      <t>ハカ</t>
    </rPh>
    <phoneticPr fontId="4"/>
  </si>
  <si>
    <t>実施期間：</t>
    <rPh sb="0" eb="2">
      <t>ジッシ</t>
    </rPh>
    <rPh sb="2" eb="4">
      <t>キカン</t>
    </rPh>
    <phoneticPr fontId="4"/>
  </si>
  <si>
    <t>訓練生からの相談・クレーム対応調書</t>
    <rPh sb="0" eb="3">
      <t>クンレンセイ</t>
    </rPh>
    <rPh sb="6" eb="8">
      <t>ソウダン</t>
    </rPh>
    <rPh sb="13" eb="15">
      <t>タイオウ</t>
    </rPh>
    <rPh sb="15" eb="17">
      <t>チョウショ</t>
    </rPh>
    <phoneticPr fontId="4"/>
  </si>
  <si>
    <t>個人情報保護指針（プライバシーポリシー）の写し、Pマークなどを取得している場合は</t>
    <rPh sb="0" eb="2">
      <t>コジン</t>
    </rPh>
    <rPh sb="2" eb="4">
      <t>ジョウホウ</t>
    </rPh>
    <rPh sb="4" eb="6">
      <t>ホゴ</t>
    </rPh>
    <rPh sb="6" eb="8">
      <t>シシン</t>
    </rPh>
    <rPh sb="21" eb="22">
      <t>ウツ</t>
    </rPh>
    <phoneticPr fontId="4"/>
  </si>
  <si>
    <t>許諾書の写しを提出すること（関係書類を添付すること。）</t>
    <phoneticPr fontId="4"/>
  </si>
  <si>
    <t>相談・クレームに対応する窓口、対応委員会、責任者等組織的に体制が整っている場</t>
    <rPh sb="0" eb="2">
      <t>ソウダン</t>
    </rPh>
    <rPh sb="8" eb="10">
      <t>タイオウ</t>
    </rPh>
    <rPh sb="12" eb="14">
      <t>マドグチ</t>
    </rPh>
    <rPh sb="15" eb="17">
      <t>タイオウ</t>
    </rPh>
    <rPh sb="17" eb="20">
      <t>イインカイ</t>
    </rPh>
    <rPh sb="21" eb="24">
      <t>セキニンシャ</t>
    </rPh>
    <rPh sb="24" eb="25">
      <t>ナド</t>
    </rPh>
    <rPh sb="25" eb="28">
      <t>ソシキテキ</t>
    </rPh>
    <rPh sb="29" eb="31">
      <t>タイセイ</t>
    </rPh>
    <rPh sb="32" eb="33">
      <t>トトノ</t>
    </rPh>
    <phoneticPr fontId="4"/>
  </si>
  <si>
    <t>　訓練生からの相談・クレームに対応する組織体制の有無  (別紙様式１４）</t>
    <rPh sb="1" eb="4">
      <t>クンレンセイ</t>
    </rPh>
    <rPh sb="7" eb="9">
      <t>ソウダン</t>
    </rPh>
    <rPh sb="15" eb="17">
      <t>タイオウ</t>
    </rPh>
    <rPh sb="19" eb="21">
      <t>ソシキ</t>
    </rPh>
    <rPh sb="21" eb="23">
      <t>タイセイ</t>
    </rPh>
    <rPh sb="24" eb="26">
      <t>ウム</t>
    </rPh>
    <rPh sb="29" eb="31">
      <t>ベッシ</t>
    </rPh>
    <rPh sb="31" eb="33">
      <t>ヨウシキ</t>
    </rPh>
    <phoneticPr fontId="4"/>
  </si>
  <si>
    <t>合は別紙に詳しくご記入下さい</t>
    <phoneticPr fontId="4"/>
  </si>
  <si>
    <t>研修受講の有無</t>
    <rPh sb="0" eb="2">
      <t>ケンシュウ</t>
    </rPh>
    <rPh sb="2" eb="4">
      <t>ジュコウ</t>
    </rPh>
    <phoneticPr fontId="23"/>
  </si>
  <si>
    <t>自己診断表作成の有無</t>
    <rPh sb="0" eb="2">
      <t>ジコ</t>
    </rPh>
    <rPh sb="2" eb="4">
      <t>シンダン</t>
    </rPh>
    <rPh sb="4" eb="5">
      <t>ヒョウ</t>
    </rPh>
    <rPh sb="5" eb="7">
      <t>サクセイ</t>
    </rPh>
    <rPh sb="8" eb="10">
      <t>ウム</t>
    </rPh>
    <phoneticPr fontId="23"/>
  </si>
  <si>
    <t>研修受講者</t>
    <rPh sb="0" eb="2">
      <t>ケンシュウ</t>
    </rPh>
    <rPh sb="2" eb="4">
      <t>ジュコウ</t>
    </rPh>
    <rPh sb="4" eb="5">
      <t>シャ</t>
    </rPh>
    <phoneticPr fontId="23"/>
  </si>
  <si>
    <t>＜具体的な取組み内容＞</t>
    <phoneticPr fontId="23"/>
  </si>
  <si>
    <t>ISO29990（サービス事業者向け基本的要求事項）の取得</t>
    <rPh sb="13" eb="16">
      <t>ジギョウシャ</t>
    </rPh>
    <rPh sb="16" eb="17">
      <t>ム</t>
    </rPh>
    <rPh sb="18" eb="21">
      <t>キホンテキ</t>
    </rPh>
    <rPh sb="21" eb="23">
      <t>ヨウキュウ</t>
    </rPh>
    <rPh sb="23" eb="25">
      <t>ジコウ</t>
    </rPh>
    <rPh sb="27" eb="29">
      <t>シュトク</t>
    </rPh>
    <phoneticPr fontId="23"/>
  </si>
  <si>
    <t>取得の有無</t>
    <rPh sb="0" eb="2">
      <t>シュトク</t>
    </rPh>
    <phoneticPr fontId="23"/>
  </si>
  <si>
    <t>□有　（受講年月：　　　　　　）　□無</t>
    <phoneticPr fontId="23"/>
  </si>
  <si>
    <t>役職（　　　　　　　　）　　氏名（　　　　　　　　　　　）</t>
  </si>
  <si>
    <t>〈見積金額合計の内訳〉</t>
    <rPh sb="1" eb="3">
      <t>ミツモリ</t>
    </rPh>
    <rPh sb="3" eb="5">
      <t>キンガク</t>
    </rPh>
    <rPh sb="5" eb="7">
      <t>ゴウケイ</t>
    </rPh>
    <rPh sb="8" eb="10">
      <t>ウチワケ</t>
    </rPh>
    <phoneticPr fontId="4"/>
  </si>
  <si>
    <t>（１）訓練実施経費</t>
    <rPh sb="3" eb="5">
      <t>クンレン</t>
    </rPh>
    <rPh sb="5" eb="7">
      <t>ジッシ</t>
    </rPh>
    <rPh sb="7" eb="9">
      <t>ケイヒ</t>
    </rPh>
    <phoneticPr fontId="4"/>
  </si>
  <si>
    <t>（２）就職支援経費</t>
    <rPh sb="3" eb="5">
      <t>シュウショク</t>
    </rPh>
    <rPh sb="5" eb="7">
      <t>シエン</t>
    </rPh>
    <rPh sb="7" eb="9">
      <t>ケイヒ</t>
    </rPh>
    <phoneticPr fontId="4"/>
  </si>
  <si>
    <t>訓練実施経費設定根拠</t>
    <rPh sb="0" eb="2">
      <t>クンレン</t>
    </rPh>
    <rPh sb="2" eb="4">
      <t>ジッシ</t>
    </rPh>
    <rPh sb="4" eb="6">
      <t>ケイヒ</t>
    </rPh>
    <rPh sb="6" eb="8">
      <t>セッテイ</t>
    </rPh>
    <rPh sb="8" eb="10">
      <t>コンキョ</t>
    </rPh>
    <phoneticPr fontId="4"/>
  </si>
  <si>
    <t>項目</t>
    <rPh sb="0" eb="2">
      <t>コウモク</t>
    </rPh>
    <phoneticPr fontId="4"/>
  </si>
  <si>
    <t>積算内訳</t>
    <rPh sb="0" eb="2">
      <t>セキサン</t>
    </rPh>
    <rPh sb="2" eb="4">
      <t>ウチワケ</t>
    </rPh>
    <phoneticPr fontId="4"/>
  </si>
  <si>
    <t>＊外税で記入のこと</t>
    <rPh sb="1" eb="3">
      <t>ソトゼイ</t>
    </rPh>
    <rPh sb="4" eb="6">
      <t>キニュウ</t>
    </rPh>
    <phoneticPr fontId="4"/>
  </si>
  <si>
    <t>講師経費</t>
    <rPh sb="0" eb="2">
      <t>コウシ</t>
    </rPh>
    <rPh sb="2" eb="4">
      <t>ケイヒ</t>
    </rPh>
    <phoneticPr fontId="4"/>
  </si>
  <si>
    <t>＊以下例示</t>
    <rPh sb="1" eb="3">
      <t>イカ</t>
    </rPh>
    <rPh sb="3" eb="5">
      <t>レイジ</t>
    </rPh>
    <phoneticPr fontId="4"/>
  </si>
  <si>
    <t>メイン講師料</t>
    <rPh sb="3" eb="5">
      <t>コウシ</t>
    </rPh>
    <rPh sb="5" eb="6">
      <t>リョウ</t>
    </rPh>
    <phoneticPr fontId="4"/>
  </si>
  <si>
    <t>サブ講師料</t>
    <rPh sb="2" eb="5">
      <t>コウシリョウ</t>
    </rPh>
    <phoneticPr fontId="4"/>
  </si>
  <si>
    <t>講師交通費</t>
    <rPh sb="0" eb="2">
      <t>コウシ</t>
    </rPh>
    <rPh sb="2" eb="5">
      <t>コウツウヒ</t>
    </rPh>
    <phoneticPr fontId="4"/>
  </si>
  <si>
    <t>実習費（該当する場合）</t>
    <rPh sb="0" eb="3">
      <t>ジッシュウヒ</t>
    </rPh>
    <rPh sb="4" eb="6">
      <t>ガイトウ</t>
    </rPh>
    <rPh sb="8" eb="10">
      <t>バアイ</t>
    </rPh>
    <phoneticPr fontId="4"/>
  </si>
  <si>
    <t>職場実習委託経費</t>
    <rPh sb="0" eb="2">
      <t>ショクバ</t>
    </rPh>
    <rPh sb="2" eb="4">
      <t>ジッシュウ</t>
    </rPh>
    <rPh sb="4" eb="6">
      <t>イタク</t>
    </rPh>
    <rPh sb="6" eb="8">
      <t>ケイヒ</t>
    </rPh>
    <phoneticPr fontId="4"/>
  </si>
  <si>
    <t>施設設備利用料</t>
    <rPh sb="0" eb="2">
      <t>シセツ</t>
    </rPh>
    <rPh sb="2" eb="4">
      <t>セツビ</t>
    </rPh>
    <rPh sb="4" eb="7">
      <t>リヨウリョウ</t>
    </rPh>
    <phoneticPr fontId="4"/>
  </si>
  <si>
    <t>会場使用料</t>
    <rPh sb="0" eb="2">
      <t>カイジョウ</t>
    </rPh>
    <rPh sb="2" eb="5">
      <t>シヨウリョウ</t>
    </rPh>
    <phoneticPr fontId="4"/>
  </si>
  <si>
    <t>訓練用機材使用料</t>
    <rPh sb="0" eb="3">
      <t>クンレンヨウ</t>
    </rPh>
    <rPh sb="3" eb="5">
      <t>キザイ</t>
    </rPh>
    <rPh sb="5" eb="8">
      <t>シヨウリョウ</t>
    </rPh>
    <phoneticPr fontId="4"/>
  </si>
  <si>
    <t>その他</t>
    <rPh sb="2" eb="3">
      <t>タ</t>
    </rPh>
    <phoneticPr fontId="4"/>
  </si>
  <si>
    <t>訓練運営費</t>
    <rPh sb="0" eb="2">
      <t>クンレン</t>
    </rPh>
    <rPh sb="2" eb="5">
      <t>ウンエイヒ</t>
    </rPh>
    <phoneticPr fontId="4"/>
  </si>
  <si>
    <t>事務費</t>
    <rPh sb="0" eb="3">
      <t>ジムヒ</t>
    </rPh>
    <phoneticPr fontId="4"/>
  </si>
  <si>
    <t>合計</t>
    <rPh sb="0" eb="2">
      <t>ゴウケイ</t>
    </rPh>
    <phoneticPr fontId="4"/>
  </si>
  <si>
    <t>作成日：令和　　年　　月　　日</t>
    <rPh sb="0" eb="3">
      <t>サクセイビ</t>
    </rPh>
    <rPh sb="4" eb="6">
      <t>レイワ</t>
    </rPh>
    <rPh sb="8" eb="9">
      <t>ネン</t>
    </rPh>
    <rPh sb="11" eb="12">
      <t>ガツ</t>
    </rPh>
    <rPh sb="14" eb="15">
      <t>ニチ</t>
    </rPh>
    <phoneticPr fontId="4"/>
  </si>
  <si>
    <t>20,000円×訓練月数（上限3月）×訓練定員×1.10＝○○円</t>
    <rPh sb="6" eb="7">
      <t>エン</t>
    </rPh>
    <rPh sb="8" eb="12">
      <t>クンレンツキスウ</t>
    </rPh>
    <rPh sb="13" eb="15">
      <t>ジョウゲン</t>
    </rPh>
    <rPh sb="16" eb="17">
      <t>ツキ</t>
    </rPh>
    <rPh sb="18" eb="23">
      <t>カケルクンレンテイイン</t>
    </rPh>
    <rPh sb="29" eb="32">
      <t>マルマルエン</t>
    </rPh>
    <phoneticPr fontId="4"/>
  </si>
  <si>
    <t>○○円（訓練受講者１人１月当たり、税抜き）×訓練月数×訓練定員×1.10＝○○円</t>
    <rPh sb="2" eb="3">
      <t>エン</t>
    </rPh>
    <rPh sb="4" eb="6">
      <t>クンレン</t>
    </rPh>
    <rPh sb="6" eb="9">
      <t>ジュコウシャ</t>
    </rPh>
    <rPh sb="10" eb="11">
      <t>リ</t>
    </rPh>
    <rPh sb="12" eb="14">
      <t>ツキア</t>
    </rPh>
    <rPh sb="17" eb="19">
      <t>ゼイヌ</t>
    </rPh>
    <rPh sb="22" eb="24">
      <t>クンレン</t>
    </rPh>
    <rPh sb="24" eb="26">
      <t>ツキスウ</t>
    </rPh>
    <rPh sb="27" eb="29">
      <t>クンレン</t>
    </rPh>
    <rPh sb="29" eb="31">
      <t>テイイン</t>
    </rPh>
    <rPh sb="37" eb="40">
      <t>マルマルエン</t>
    </rPh>
    <phoneticPr fontId="4"/>
  </si>
  <si>
    <t>○○円（訓練受講者1人1月当たり、税抜き）×訓練月数×訓練定員×1.10＝○○円</t>
    <rPh sb="2" eb="3">
      <t>エン</t>
    </rPh>
    <rPh sb="4" eb="6">
      <t>クンレン</t>
    </rPh>
    <rPh sb="6" eb="9">
      <t>ジュコウシャ</t>
    </rPh>
    <rPh sb="10" eb="11">
      <t>リ</t>
    </rPh>
    <rPh sb="12" eb="14">
      <t>ツキア</t>
    </rPh>
    <rPh sb="17" eb="19">
      <t>ゼイヌ</t>
    </rPh>
    <rPh sb="22" eb="24">
      <t>クンレン</t>
    </rPh>
    <rPh sb="24" eb="26">
      <t>ツキスウ</t>
    </rPh>
    <rPh sb="27" eb="29">
      <t>クンレン</t>
    </rPh>
    <rPh sb="29" eb="31">
      <t>テイイン</t>
    </rPh>
    <rPh sb="37" eb="40">
      <t>マルマルエン</t>
    </rPh>
    <phoneticPr fontId="4"/>
  </si>
  <si>
    <t>20,000円×訓練定員×1.10＝○○円</t>
    <rPh sb="6" eb="7">
      <t>エン</t>
    </rPh>
    <rPh sb="7" eb="12">
      <t>カケルクンレンテイイン</t>
    </rPh>
    <rPh sb="18" eb="21">
      <t>マルマルエン</t>
    </rPh>
    <phoneticPr fontId="4"/>
  </si>
  <si>
    <t>令和　　年　月　日～令和　年　月　日</t>
    <rPh sb="0" eb="1">
      <t>レイ</t>
    </rPh>
    <rPh sb="1" eb="2">
      <t>カズ</t>
    </rPh>
    <rPh sb="4" eb="5">
      <t>ネン</t>
    </rPh>
    <rPh sb="6" eb="7">
      <t>ガツ</t>
    </rPh>
    <rPh sb="8" eb="9">
      <t>ニチ</t>
    </rPh>
    <rPh sb="10" eb="12">
      <t>レイワ</t>
    </rPh>
    <rPh sb="13" eb="14">
      <t>ネン</t>
    </rPh>
    <rPh sb="15" eb="16">
      <t>ガツ</t>
    </rPh>
    <rPh sb="17" eb="18">
      <t>ニチ</t>
    </rPh>
    <phoneticPr fontId="4"/>
  </si>
  <si>
    <t>　　訓練実施計画書</t>
    <rPh sb="2" eb="4">
      <t>クンレン</t>
    </rPh>
    <rPh sb="4" eb="6">
      <t>ジッシ</t>
    </rPh>
    <rPh sb="6" eb="9">
      <t>ケイカクショ</t>
    </rPh>
    <phoneticPr fontId="4"/>
  </si>
  <si>
    <t>総訓練時間　　　　　　時間</t>
    <rPh sb="0" eb="1">
      <t>ソウ</t>
    </rPh>
    <rPh sb="1" eb="3">
      <t>クンレン</t>
    </rPh>
    <rPh sb="3" eb="5">
      <t>ジカン</t>
    </rPh>
    <rPh sb="11" eb="13">
      <t>ジカン</t>
    </rPh>
    <phoneticPr fontId="4"/>
  </si>
  <si>
    <t>訓練目標
（仕上がり像）</t>
    <rPh sb="0" eb="2">
      <t>クンレン</t>
    </rPh>
    <rPh sb="2" eb="4">
      <t>モクヒョウ</t>
    </rPh>
    <rPh sb="6" eb="8">
      <t>シア</t>
    </rPh>
    <rPh sb="10" eb="11">
      <t>ゾウ</t>
    </rPh>
    <phoneticPr fontId="4"/>
  </si>
  <si>
    <t>時間</t>
    <rPh sb="0" eb="1">
      <t>トキ</t>
    </rPh>
    <rPh sb="1" eb="2">
      <t>アイダ</t>
    </rPh>
    <phoneticPr fontId="4"/>
  </si>
  <si>
    <t>学科（座学）　計</t>
    <rPh sb="0" eb="2">
      <t>ガッカ</t>
    </rPh>
    <rPh sb="3" eb="4">
      <t>ザ</t>
    </rPh>
    <rPh sb="4" eb="5">
      <t>ガク</t>
    </rPh>
    <rPh sb="7" eb="8">
      <t>ケイ</t>
    </rPh>
    <phoneticPr fontId="23"/>
  </si>
  <si>
    <t>実技及び職場実習</t>
    <rPh sb="0" eb="2">
      <t>ジツギ</t>
    </rPh>
    <rPh sb="2" eb="3">
      <t>オヨ</t>
    </rPh>
    <rPh sb="4" eb="6">
      <t>ショクバ</t>
    </rPh>
    <rPh sb="6" eb="8">
      <t>ジッシュウ</t>
    </rPh>
    <phoneticPr fontId="4"/>
  </si>
  <si>
    <t>実技及び職場実習　計</t>
    <rPh sb="0" eb="2">
      <t>ジツギ</t>
    </rPh>
    <rPh sb="2" eb="3">
      <t>オヨ</t>
    </rPh>
    <rPh sb="4" eb="6">
      <t>ショクバ</t>
    </rPh>
    <rPh sb="6" eb="8">
      <t>ジッシュウ</t>
    </rPh>
    <rPh sb="9" eb="10">
      <t>ケイ</t>
    </rPh>
    <phoneticPr fontId="23"/>
  </si>
  <si>
    <t>就職支援、その他</t>
    <rPh sb="0" eb="2">
      <t>シュウショク</t>
    </rPh>
    <rPh sb="2" eb="4">
      <t>シエン</t>
    </rPh>
    <rPh sb="7" eb="8">
      <t>タ</t>
    </rPh>
    <phoneticPr fontId="4"/>
  </si>
  <si>
    <t>その他　計</t>
    <rPh sb="2" eb="3">
      <t>タ</t>
    </rPh>
    <rPh sb="4" eb="5">
      <t>ケイ</t>
    </rPh>
    <phoneticPr fontId="23"/>
  </si>
  <si>
    <t>　　合　　　　　計</t>
    <rPh sb="2" eb="3">
      <t>アイ</t>
    </rPh>
    <rPh sb="8" eb="9">
      <t>ケイ</t>
    </rPh>
    <phoneticPr fontId="4"/>
  </si>
  <si>
    <t>（１）就職支援の基本方針と支援体制</t>
    <rPh sb="3" eb="5">
      <t>シュウショク</t>
    </rPh>
    <rPh sb="5" eb="7">
      <t>シエン</t>
    </rPh>
    <rPh sb="8" eb="10">
      <t>キホン</t>
    </rPh>
    <rPh sb="10" eb="12">
      <t>ホウシン</t>
    </rPh>
    <rPh sb="13" eb="15">
      <t>シエン</t>
    </rPh>
    <rPh sb="15" eb="17">
      <t>タイセイ</t>
    </rPh>
    <phoneticPr fontId="23"/>
  </si>
  <si>
    <t>（２）就職率向上に向けた具体的な取組み</t>
    <rPh sb="3" eb="5">
      <t>シュウショク</t>
    </rPh>
    <rPh sb="5" eb="6">
      <t>リツ</t>
    </rPh>
    <rPh sb="6" eb="8">
      <t>コウジョウ</t>
    </rPh>
    <rPh sb="9" eb="10">
      <t>ム</t>
    </rPh>
    <rPh sb="12" eb="15">
      <t>グタイテキ</t>
    </rPh>
    <rPh sb="16" eb="18">
      <t>トリク</t>
    </rPh>
    <phoneticPr fontId="23"/>
  </si>
  <si>
    <t>項目（科目）</t>
    <rPh sb="0" eb="2">
      <t>コウモク</t>
    </rPh>
    <rPh sb="3" eb="5">
      <t>カモク</t>
    </rPh>
    <phoneticPr fontId="4"/>
  </si>
  <si>
    <t>□有　　　　　　　　　　　　□無　　※「有」の場合は添付のこと</t>
    <phoneticPr fontId="23"/>
  </si>
  <si>
    <t>サービスガイドライン
に沿った運営</t>
    <rPh sb="12" eb="13">
      <t>ソ</t>
    </rPh>
    <rPh sb="15" eb="17">
      <t>ウンエイ</t>
    </rPh>
    <phoneticPr fontId="23"/>
  </si>
  <si>
    <t>　　　　　　　　　提案ポイント【訓練内容】</t>
    <rPh sb="9" eb="11">
      <t>テイアン</t>
    </rPh>
    <rPh sb="16" eb="18">
      <t>クンレン</t>
    </rPh>
    <rPh sb="18" eb="20">
      <t>ナイヨウ</t>
    </rPh>
    <phoneticPr fontId="4"/>
  </si>
  <si>
    <t>（１）企業ニーズ、受講者ニーズの把握</t>
    <rPh sb="3" eb="5">
      <t>キギョウ</t>
    </rPh>
    <rPh sb="9" eb="12">
      <t>ジュコウシャ</t>
    </rPh>
    <rPh sb="16" eb="18">
      <t>ハアク</t>
    </rPh>
    <phoneticPr fontId="23"/>
  </si>
  <si>
    <t>（２）訓練効果を高めるための創意工夫（カリキュラムの特徴）</t>
    <rPh sb="3" eb="5">
      <t>クンレン</t>
    </rPh>
    <rPh sb="5" eb="7">
      <t>コウカ</t>
    </rPh>
    <rPh sb="8" eb="9">
      <t>タカ</t>
    </rPh>
    <rPh sb="14" eb="16">
      <t>ソウイ</t>
    </rPh>
    <rPh sb="16" eb="18">
      <t>クフウ</t>
    </rPh>
    <rPh sb="26" eb="28">
      <t>トクチョウ</t>
    </rPh>
    <phoneticPr fontId="23"/>
  </si>
  <si>
    <t>　◆提案するカリキュラムの効果とは</t>
    <rPh sb="2" eb="4">
      <t>テイアン</t>
    </rPh>
    <rPh sb="13" eb="15">
      <t>コウカ</t>
    </rPh>
    <phoneticPr fontId="23"/>
  </si>
  <si>
    <t>（３）実現性のある訓練の実践</t>
    <rPh sb="3" eb="6">
      <t>ジツゲンセイ</t>
    </rPh>
    <rPh sb="9" eb="11">
      <t>クンレン</t>
    </rPh>
    <rPh sb="12" eb="14">
      <t>ジッセン</t>
    </rPh>
    <phoneticPr fontId="23"/>
  </si>
  <si>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3"/>
  </si>
  <si>
    <t>　◆実践（職場）を意識するための仕掛け</t>
    <rPh sb="2" eb="4">
      <t>ジッセン</t>
    </rPh>
    <rPh sb="5" eb="7">
      <t>ショクバ</t>
    </rPh>
    <rPh sb="9" eb="11">
      <t>イシキ</t>
    </rPh>
    <rPh sb="16" eb="18">
      <t>シカ</t>
    </rPh>
    <phoneticPr fontId="23"/>
  </si>
  <si>
    <t>　◆今、求められる業界ニーズとは</t>
    <rPh sb="2" eb="3">
      <t>イマ</t>
    </rPh>
    <rPh sb="4" eb="5">
      <t>モト</t>
    </rPh>
    <rPh sb="9" eb="11">
      <t>ギョウカイ</t>
    </rPh>
    <phoneticPr fontId="23"/>
  </si>
  <si>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3"/>
  </si>
  <si>
    <t>　◆就職できる人材（仕上り像）を目指すためのアプローチ</t>
    <rPh sb="2" eb="4">
      <t>シュウショク</t>
    </rPh>
    <rPh sb="7" eb="9">
      <t>ジンザイ</t>
    </rPh>
    <rPh sb="10" eb="12">
      <t>シア</t>
    </rPh>
    <rPh sb="13" eb="14">
      <t>ゾウ</t>
    </rPh>
    <rPh sb="16" eb="18">
      <t>メザ</t>
    </rPh>
    <phoneticPr fontId="23"/>
  </si>
  <si>
    <r>
      <t>　　　　　　　　</t>
    </r>
    <r>
      <rPr>
        <b/>
        <sz val="18"/>
        <rFont val="ＭＳ Ｐゴシック"/>
        <family val="3"/>
        <charset val="128"/>
      </rPr>
      <t>　提案ポイント【就職支援】</t>
    </r>
    <rPh sb="9" eb="11">
      <t>テイアン</t>
    </rPh>
    <rPh sb="16" eb="18">
      <t>シュウショク</t>
    </rPh>
    <rPh sb="18" eb="20">
      <t>シエン</t>
    </rPh>
    <phoneticPr fontId="4"/>
  </si>
  <si>
    <t>講義内容</t>
    <rPh sb="0" eb="2">
      <t>コウギ</t>
    </rPh>
    <rPh sb="2" eb="4">
      <t>ナイヨウ</t>
    </rPh>
    <phoneticPr fontId="4"/>
  </si>
  <si>
    <t>１日の訓練時間数</t>
    <rPh sb="1" eb="2">
      <t>ニチ</t>
    </rPh>
    <rPh sb="3" eb="5">
      <t>クンレン</t>
    </rPh>
    <rPh sb="5" eb="8">
      <t>ジカンスウ</t>
    </rPh>
    <phoneticPr fontId="4"/>
  </si>
  <si>
    <t>訓練時間数合計</t>
    <rPh sb="0" eb="2">
      <t>クンレン</t>
    </rPh>
    <rPh sb="2" eb="5">
      <t>ジカンスウ</t>
    </rPh>
    <rPh sb="5" eb="7">
      <t>ゴウケイ</t>
    </rPh>
    <phoneticPr fontId="4"/>
  </si>
  <si>
    <t>学科（座学）
実技・実習</t>
    <rPh sb="0" eb="2">
      <t>ガッカ</t>
    </rPh>
    <rPh sb="3" eb="5">
      <t>ザガク</t>
    </rPh>
    <rPh sb="11" eb="13">
      <t>ジツギ</t>
    </rPh>
    <rPh sb="14" eb="16">
      <t>ジッシュウ</t>
    </rPh>
    <phoneticPr fontId="4"/>
  </si>
  <si>
    <t>事業者名：</t>
    <rPh sb="0" eb="3">
      <t>ジギョウシャ</t>
    </rPh>
    <rPh sb="3" eb="4">
      <t>メイ</t>
    </rPh>
    <phoneticPr fontId="23"/>
  </si>
  <si>
    <t>氏　　名</t>
    <rPh sb="0" eb="1">
      <t>シ</t>
    </rPh>
    <rPh sb="3" eb="4">
      <t>メイ</t>
    </rPh>
    <phoneticPr fontId="4"/>
  </si>
  <si>
    <t>業務
種別</t>
    <rPh sb="0" eb="2">
      <t>ギョウム</t>
    </rPh>
    <rPh sb="3" eb="5">
      <t>シュベツ</t>
    </rPh>
    <phoneticPr fontId="23"/>
  </si>
  <si>
    <t>勤務
形態</t>
    <rPh sb="0" eb="2">
      <t>キンム</t>
    </rPh>
    <rPh sb="3" eb="5">
      <t>ケイタイ</t>
    </rPh>
    <phoneticPr fontId="4"/>
  </si>
  <si>
    <t>担当業務
（担当コース等）</t>
    <rPh sb="0" eb="2">
      <t>タントウ</t>
    </rPh>
    <rPh sb="2" eb="4">
      <t>ギョウム</t>
    </rPh>
    <rPh sb="6" eb="8">
      <t>タントウ</t>
    </rPh>
    <rPh sb="11" eb="12">
      <t>トウ</t>
    </rPh>
    <phoneticPr fontId="23"/>
  </si>
  <si>
    <t>経歴・実績、経験年数</t>
    <rPh sb="0" eb="2">
      <t>ケイレキ</t>
    </rPh>
    <rPh sb="3" eb="5">
      <t>ジッセキ</t>
    </rPh>
    <rPh sb="6" eb="8">
      <t>ケイケン</t>
    </rPh>
    <rPh sb="8" eb="10">
      <t>ネンスウ</t>
    </rPh>
    <phoneticPr fontId="23"/>
  </si>
  <si>
    <t>歳</t>
    <rPh sb="0" eb="1">
      <t>サイ</t>
    </rPh>
    <phoneticPr fontId="4"/>
  </si>
  <si>
    <t>講師</t>
  </si>
  <si>
    <t>非常勤</t>
  </si>
  <si>
    <t>オフィスソフト系訓練担当</t>
    <rPh sb="7" eb="8">
      <t>ケイ</t>
    </rPh>
    <rPh sb="8" eb="10">
      <t>クンレン</t>
    </rPh>
    <rPh sb="10" eb="12">
      <t>タントウ</t>
    </rPh>
    <phoneticPr fontId="23"/>
  </si>
  <si>
    <t>就職支援</t>
  </si>
  <si>
    <t>常勤</t>
  </si>
  <si>
    <t>個別面談、ジョブカード支援</t>
    <rPh sb="0" eb="2">
      <t>コベツ</t>
    </rPh>
    <rPh sb="2" eb="4">
      <t>メンダン</t>
    </rPh>
    <rPh sb="11" eb="13">
      <t>シエン</t>
    </rPh>
    <phoneticPr fontId="23"/>
  </si>
  <si>
    <t>兼務</t>
  </si>
  <si>
    <t>ジョブ・カード（様式３－３－２－２）の作成を行う</t>
    <rPh sb="8" eb="10">
      <t>ヨウシキ</t>
    </rPh>
    <rPh sb="19" eb="21">
      <t>サクセイ</t>
    </rPh>
    <rPh sb="22" eb="23">
      <t>オコナ</t>
    </rPh>
    <phoneticPr fontId="4"/>
  </si>
  <si>
    <t>役　職</t>
    <rPh sb="0" eb="1">
      <t>ヤク</t>
    </rPh>
    <rPh sb="2" eb="3">
      <t>ショク</t>
    </rPh>
    <phoneticPr fontId="23"/>
  </si>
  <si>
    <t>氏　名</t>
    <rPh sb="0" eb="1">
      <t>シ</t>
    </rPh>
    <rPh sb="2" eb="3">
      <t>メイ</t>
    </rPh>
    <phoneticPr fontId="23"/>
  </si>
  <si>
    <t>個人情報取扱責任者</t>
    <rPh sb="0" eb="2">
      <t>コジン</t>
    </rPh>
    <rPh sb="2" eb="4">
      <t>ジョウホウ</t>
    </rPh>
    <rPh sb="4" eb="6">
      <t>トリアツカイ</t>
    </rPh>
    <rPh sb="6" eb="9">
      <t>セキニンシャ</t>
    </rPh>
    <phoneticPr fontId="23"/>
  </si>
  <si>
    <t>就職支援責任者</t>
    <rPh sb="0" eb="2">
      <t>シュウショク</t>
    </rPh>
    <rPh sb="2" eb="4">
      <t>シエン</t>
    </rPh>
    <rPh sb="4" eb="7">
      <t>セキニンシャ</t>
    </rPh>
    <phoneticPr fontId="23"/>
  </si>
  <si>
    <t>資格の有無</t>
    <rPh sb="0" eb="2">
      <t>シカク</t>
    </rPh>
    <rPh sb="3" eb="5">
      <t>ウム</t>
    </rPh>
    <phoneticPr fontId="23"/>
  </si>
  <si>
    <t>※登録証写しを添付のこと</t>
    <phoneticPr fontId="23"/>
  </si>
  <si>
    <t>　□キャリアコンサルタント</t>
    <phoneticPr fontId="23"/>
  </si>
  <si>
    <t>　□無</t>
    <phoneticPr fontId="23"/>
  </si>
  <si>
    <t>就職支援者</t>
    <rPh sb="0" eb="2">
      <t>シュウショク</t>
    </rPh>
    <rPh sb="2" eb="4">
      <t>シエン</t>
    </rPh>
    <rPh sb="4" eb="5">
      <t>シャ</t>
    </rPh>
    <phoneticPr fontId="23"/>
  </si>
  <si>
    <t>事務担当者</t>
    <rPh sb="0" eb="2">
      <t>ジム</t>
    </rPh>
    <rPh sb="2" eb="5">
      <t>タントウシャ</t>
    </rPh>
    <phoneticPr fontId="23"/>
  </si>
  <si>
    <t>常勤　　　　名</t>
    <rPh sb="0" eb="2">
      <t>ジョウキン</t>
    </rPh>
    <rPh sb="6" eb="7">
      <t>メイ</t>
    </rPh>
    <phoneticPr fontId="23"/>
  </si>
  <si>
    <t>非常勤　　　　名</t>
    <rPh sb="0" eb="3">
      <t>ヒジョウキン</t>
    </rPh>
    <rPh sb="7" eb="8">
      <t>メイ</t>
    </rPh>
    <phoneticPr fontId="4"/>
  </si>
  <si>
    <t>（訓練日数の50%以上訓練会場に常駐する者）
※常駐とは訓練会場から徒歩10分程度で訓練生が相談に行ける場所に居る体制であること。</t>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4"/>
  </si>
  <si>
    <t>業者名：</t>
    <rPh sb="0" eb="2">
      <t>ギョウシャ</t>
    </rPh>
    <rPh sb="2" eb="3">
      <t>メイ</t>
    </rPh>
    <phoneticPr fontId="23"/>
  </si>
  <si>
    <t>講　座　名</t>
    <rPh sb="0" eb="1">
      <t>コウ</t>
    </rPh>
    <rPh sb="2" eb="3">
      <t>ザ</t>
    </rPh>
    <rPh sb="4" eb="5">
      <t>メイ</t>
    </rPh>
    <phoneticPr fontId="4"/>
  </si>
  <si>
    <t>訓練期間（月／日）</t>
    <rPh sb="0" eb="1">
      <t>サトシ</t>
    </rPh>
    <rPh sb="1" eb="2">
      <t>ネリ</t>
    </rPh>
    <rPh sb="2" eb="3">
      <t>キ</t>
    </rPh>
    <rPh sb="3" eb="4">
      <t>アイダ</t>
    </rPh>
    <rPh sb="5" eb="6">
      <t>ゲツ</t>
    </rPh>
    <rPh sb="7" eb="8">
      <t>ヒ</t>
    </rPh>
    <phoneticPr fontId="4"/>
  </si>
  <si>
    <t>中退者</t>
    <rPh sb="0" eb="2">
      <t>チュウタイ</t>
    </rPh>
    <rPh sb="2" eb="3">
      <t>シャ</t>
    </rPh>
    <phoneticPr fontId="4"/>
  </si>
  <si>
    <t>就職者数</t>
    <rPh sb="0" eb="2">
      <t>シュウショク</t>
    </rPh>
    <rPh sb="2" eb="3">
      <t>シャ</t>
    </rPh>
    <rPh sb="3" eb="4">
      <t>スウ</t>
    </rPh>
    <phoneticPr fontId="4"/>
  </si>
  <si>
    <t>うち中途就職者数</t>
    <rPh sb="2" eb="4">
      <t>チュウト</t>
    </rPh>
    <rPh sb="4" eb="6">
      <t>シュウショク</t>
    </rPh>
    <rPh sb="6" eb="7">
      <t>シャ</t>
    </rPh>
    <rPh sb="7" eb="8">
      <t>スウ</t>
    </rPh>
    <phoneticPr fontId="23"/>
  </si>
  <si>
    <t>～</t>
    <phoneticPr fontId="4"/>
  </si>
  <si>
    <t>全合計</t>
    <rPh sb="0" eb="1">
      <t>ゼン</t>
    </rPh>
    <rPh sb="1" eb="3">
      <t>ゴウケイ</t>
    </rPh>
    <phoneticPr fontId="23"/>
  </si>
  <si>
    <t>　　○就職率：(就職者数＋中退就職者数)÷（訓練修了者数＋中退就職者数）×１００</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4"/>
  </si>
  <si>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4"/>
  </si>
  <si>
    <t>　　 ◆本表作成上の注意事項</t>
    <phoneticPr fontId="23"/>
  </si>
  <si>
    <t>　　　　　　提案するコースと同一系統の訓練科目もしくは関連科目を記載すること。</t>
    <rPh sb="19" eb="21">
      <t>クンレン</t>
    </rPh>
    <rPh sb="21" eb="23">
      <t>カモク</t>
    </rPh>
    <rPh sb="27" eb="29">
      <t>カンレン</t>
    </rPh>
    <rPh sb="29" eb="31">
      <t>カモク</t>
    </rPh>
    <rPh sb="32" eb="34">
      <t>キサイ</t>
    </rPh>
    <phoneticPr fontId="23"/>
  </si>
  <si>
    <t>　　　　　 障害者委託訓練についても記載すること。</t>
    <rPh sb="18" eb="20">
      <t>キサイ</t>
    </rPh>
    <phoneticPr fontId="4"/>
  </si>
  <si>
    <t>　　　　　 福知山高等技術専門校が委託した訓練のみでなく、南部地域での委託訓練、求職者支援訓練等の講習や、</t>
    <rPh sb="29" eb="31">
      <t>ナンブ</t>
    </rPh>
    <rPh sb="31" eb="33">
      <t>チイキ</t>
    </rPh>
    <rPh sb="35" eb="37">
      <t>イタク</t>
    </rPh>
    <rPh sb="37" eb="39">
      <t>クンレン</t>
    </rPh>
    <phoneticPr fontId="4"/>
  </si>
  <si>
    <t>主催機関</t>
    <rPh sb="0" eb="2">
      <t>シュサイ</t>
    </rPh>
    <rPh sb="2" eb="4">
      <t>キカン</t>
    </rPh>
    <phoneticPr fontId="4"/>
  </si>
  <si>
    <t>　　　　　 基金訓練等、自社講習についても記載すること。</t>
    <rPh sb="12" eb="14">
      <t>ジシャ</t>
    </rPh>
    <rPh sb="14" eb="16">
      <t>コウシュウ</t>
    </rPh>
    <phoneticPr fontId="4"/>
  </si>
  <si>
    <t>別紙様式９</t>
    <phoneticPr fontId="4"/>
  </si>
  <si>
    <t>別紙様式10</t>
    <rPh sb="0" eb="2">
      <t>ベッシ</t>
    </rPh>
    <rPh sb="2" eb="4">
      <t>ヨウシキ</t>
    </rPh>
    <phoneticPr fontId="4"/>
  </si>
  <si>
    <t>別紙様式１１</t>
    <rPh sb="0" eb="2">
      <t>ベッシ</t>
    </rPh>
    <rPh sb="2" eb="4">
      <t>ヨウシキ</t>
    </rPh>
    <phoneticPr fontId="4"/>
  </si>
  <si>
    <t>③訓練生から相談・クレーム等があった場合、福知山高等技術専門校への
　　報告体制が整っているか</t>
    <rPh sb="1" eb="4">
      <t>クンレンセイ</t>
    </rPh>
    <rPh sb="6" eb="8">
      <t>ソウダン</t>
    </rPh>
    <rPh sb="13" eb="14">
      <t>トウ</t>
    </rPh>
    <rPh sb="18" eb="20">
      <t>バアイ</t>
    </rPh>
    <rPh sb="21" eb="24">
      <t>フクチヤマ</t>
    </rPh>
    <rPh sb="24" eb="26">
      <t>コウトウ</t>
    </rPh>
    <rPh sb="26" eb="28">
      <t>ギジュツ</t>
    </rPh>
    <rPh sb="28" eb="31">
      <t>センモンコウ</t>
    </rPh>
    <rPh sb="36" eb="38">
      <t>ホウコク</t>
    </rPh>
    <rPh sb="38" eb="40">
      <t>タイセイ</t>
    </rPh>
    <rPh sb="41" eb="42">
      <t>トトノ</t>
    </rPh>
    <phoneticPr fontId="4"/>
  </si>
  <si>
    <t>（別紙様式３）</t>
    <rPh sb="1" eb="3">
      <t>ベッシ</t>
    </rPh>
    <rPh sb="3" eb="5">
      <t>ヨウシキ</t>
    </rPh>
    <phoneticPr fontId="4"/>
  </si>
  <si>
    <t>（別紙様式４）</t>
    <phoneticPr fontId="4"/>
  </si>
  <si>
    <t>（別紙様式５）</t>
    <phoneticPr fontId="4"/>
  </si>
  <si>
    <t>（別紙様式９）</t>
    <phoneticPr fontId="15"/>
  </si>
  <si>
    <t>委託訓練・講習等実績調書</t>
    <rPh sb="5" eb="7">
      <t>コウシュウ</t>
    </rPh>
    <rPh sb="7" eb="8">
      <t>トウ</t>
    </rPh>
    <phoneticPr fontId="15"/>
  </si>
  <si>
    <t>（別紙様式８）</t>
    <phoneticPr fontId="15"/>
  </si>
  <si>
    <t>（別紙様式１１）</t>
    <phoneticPr fontId="4"/>
  </si>
  <si>
    <t>訓練生からの相談・クレームなどに対応する体制の有無</t>
    <phoneticPr fontId="4"/>
  </si>
  <si>
    <t>（別紙様式１０）</t>
  </si>
  <si>
    <t>（別紙様式１０）</t>
    <phoneticPr fontId="15"/>
  </si>
  <si>
    <t>（別紙様式１の①）</t>
    <phoneticPr fontId="15"/>
  </si>
  <si>
    <t>（別紙様式１の②）
※身体障害者対象分</t>
    <phoneticPr fontId="4"/>
  </si>
  <si>
    <t>訓練目標・訓練項目ごとの細目・配当時間・機器等の要件等</t>
    <rPh sb="0" eb="2">
      <t>クンレン</t>
    </rPh>
    <rPh sb="2" eb="4">
      <t>モクヒョウ</t>
    </rPh>
    <rPh sb="20" eb="22">
      <t>キキ</t>
    </rPh>
    <rPh sb="22" eb="23">
      <t>トウ</t>
    </rPh>
    <rPh sb="24" eb="26">
      <t>ヨウケン</t>
    </rPh>
    <rPh sb="26" eb="27">
      <t>トウ</t>
    </rPh>
    <phoneticPr fontId="15"/>
  </si>
  <si>
    <t>訓練内容及び就職支援に関する提案ポイント</t>
    <rPh sb="0" eb="2">
      <t>クンレン</t>
    </rPh>
    <rPh sb="2" eb="4">
      <t>ナイヨウ</t>
    </rPh>
    <rPh sb="4" eb="5">
      <t>オヨ</t>
    </rPh>
    <rPh sb="6" eb="8">
      <t>シュウショク</t>
    </rPh>
    <rPh sb="8" eb="10">
      <t>シエン</t>
    </rPh>
    <rPh sb="11" eb="12">
      <t>カン</t>
    </rPh>
    <rPh sb="14" eb="16">
      <t>テイアン</t>
    </rPh>
    <phoneticPr fontId="4"/>
  </si>
  <si>
    <t>提案ポイント</t>
    <rPh sb="0" eb="2">
      <t>テイアン</t>
    </rPh>
    <phoneticPr fontId="4"/>
  </si>
  <si>
    <t>所属講師及び就職支援担当者等の氏名・年齢・担当業務・経験年数・取得資格等</t>
    <rPh sb="0" eb="2">
      <t>ショゾク</t>
    </rPh>
    <rPh sb="6" eb="8">
      <t>シュウショク</t>
    </rPh>
    <rPh sb="8" eb="10">
      <t>シエン</t>
    </rPh>
    <rPh sb="10" eb="13">
      <t>タントウシャ</t>
    </rPh>
    <rPh sb="13" eb="14">
      <t>トウ</t>
    </rPh>
    <rPh sb="21" eb="23">
      <t>タントウ</t>
    </rPh>
    <rPh sb="23" eb="25">
      <t>ギョウム</t>
    </rPh>
    <rPh sb="35" eb="36">
      <t>トウ</t>
    </rPh>
    <phoneticPr fontId="15"/>
  </si>
  <si>
    <t>同種の委託訓練・自社講習等の実施状況</t>
    <rPh sb="8" eb="10">
      <t>ジシャ</t>
    </rPh>
    <rPh sb="10" eb="12">
      <t>コウシュウ</t>
    </rPh>
    <rPh sb="12" eb="13">
      <t>トウ</t>
    </rPh>
    <phoneticPr fontId="4"/>
  </si>
  <si>
    <r>
      <t>　　　　　　　　</t>
    </r>
    <r>
      <rPr>
        <b/>
        <sz val="18"/>
        <rFont val="ＭＳ Ｐゴシック"/>
        <family val="3"/>
        <charset val="128"/>
      </rPr>
      <t>　提案ポイント【重点項目】</t>
    </r>
    <rPh sb="9" eb="11">
      <t>テイアン</t>
    </rPh>
    <rPh sb="16" eb="18">
      <t>ジュウテン</t>
    </rPh>
    <rPh sb="18" eb="20">
      <t>コウモク</t>
    </rPh>
    <phoneticPr fontId="4"/>
  </si>
  <si>
    <t>質の高い就職となるような工夫点・就職困難者に対する支援・修了者の継続雇用に向けた工夫点</t>
    <rPh sb="0" eb="1">
      <t>シツ</t>
    </rPh>
    <rPh sb="2" eb="3">
      <t>タカ</t>
    </rPh>
    <rPh sb="4" eb="6">
      <t>シュウショク</t>
    </rPh>
    <rPh sb="12" eb="14">
      <t>クフウ</t>
    </rPh>
    <rPh sb="14" eb="15">
      <t>テン</t>
    </rPh>
    <rPh sb="16" eb="18">
      <t>シュウショク</t>
    </rPh>
    <rPh sb="18" eb="21">
      <t>コンナンシャ</t>
    </rPh>
    <rPh sb="22" eb="23">
      <t>タイ</t>
    </rPh>
    <rPh sb="25" eb="27">
      <t>シエン</t>
    </rPh>
    <rPh sb="28" eb="31">
      <t>シュウリョウシャ</t>
    </rPh>
    <rPh sb="32" eb="34">
      <t>ケイゾク</t>
    </rPh>
    <rPh sb="34" eb="36">
      <t>コヨウ</t>
    </rPh>
    <rPh sb="37" eb="38">
      <t>ム</t>
    </rPh>
    <rPh sb="40" eb="42">
      <t>クフウ</t>
    </rPh>
    <rPh sb="42" eb="43">
      <t>テン</t>
    </rPh>
    <phoneticPr fontId="23"/>
  </si>
  <si>
    <t>（不適切例）Word①→（適切例）Wordによる文書作成基礎①</t>
    <rPh sb="1" eb="4">
      <t>フテキセツ</t>
    </rPh>
    <rPh sb="4" eb="5">
      <t>レイ</t>
    </rPh>
    <rPh sb="13" eb="15">
      <t>テキセツ</t>
    </rPh>
    <rPh sb="15" eb="16">
      <t>レイ</t>
    </rPh>
    <rPh sb="24" eb="26">
      <t>ブンショ</t>
    </rPh>
    <rPh sb="26" eb="28">
      <t>サクセイ</t>
    </rPh>
    <rPh sb="28" eb="30">
      <t>キソ</t>
    </rPh>
    <phoneticPr fontId="4"/>
  </si>
  <si>
    <t>　　　※就職者数とは、修了した者のうち、修了日の翌日から起算して３箇月以内に就職又は内定した者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3" eb="35">
      <t>カゲツ</t>
    </rPh>
    <rPh sb="35" eb="37">
      <t>イナイ</t>
    </rPh>
    <rPh sb="38" eb="40">
      <t>シュウショク</t>
    </rPh>
    <rPh sb="40" eb="41">
      <t>マタ</t>
    </rPh>
    <rPh sb="42" eb="44">
      <t>ナイテイ</t>
    </rPh>
    <rPh sb="46" eb="47">
      <t>モノ</t>
    </rPh>
    <phoneticPr fontId="4"/>
  </si>
  <si>
    <t>　□ジョブ・カード作成アドバイザー</t>
    <rPh sb="9" eb="11">
      <t>サクセイ</t>
    </rPh>
    <phoneticPr fontId="23"/>
  </si>
  <si>
    <t>金額（円）</t>
    <rPh sb="0" eb="2">
      <t>キンガク</t>
    </rPh>
    <rPh sb="3" eb="4">
      <t>エン</t>
    </rPh>
    <phoneticPr fontId="4"/>
  </si>
  <si>
    <t>法人所在地</t>
    <rPh sb="0" eb="2">
      <t>ホウジン</t>
    </rPh>
    <rPh sb="2" eb="5">
      <t>ショザイチ</t>
    </rPh>
    <phoneticPr fontId="4"/>
  </si>
  <si>
    <t>ア　企画提案書</t>
    <phoneticPr fontId="4"/>
  </si>
  <si>
    <r>
      <t>イ　京都府税の滞納がないことの証明</t>
    </r>
    <r>
      <rPr>
        <sz val="12"/>
        <color theme="1"/>
        <rFont val="ＭＳ Ｐゴシック"/>
        <family val="3"/>
        <charset val="128"/>
        <scheme val="minor"/>
      </rPr>
      <t>（発行日から３ヶ月以内のもの。コピー可。）</t>
    </r>
    <rPh sb="2" eb="5">
      <t>キョウトフ</t>
    </rPh>
    <rPh sb="5" eb="6">
      <t>ゼイ</t>
    </rPh>
    <rPh sb="7" eb="9">
      <t>タイノウ</t>
    </rPh>
    <rPh sb="15" eb="17">
      <t>ショウメイ</t>
    </rPh>
    <rPh sb="18" eb="21">
      <t>ハッコウビ</t>
    </rPh>
    <rPh sb="25" eb="26">
      <t>ゲツ</t>
    </rPh>
    <rPh sb="26" eb="28">
      <t>イナイ</t>
    </rPh>
    <rPh sb="35" eb="36">
      <t>カ</t>
    </rPh>
    <phoneticPr fontId="4"/>
  </si>
  <si>
    <r>
      <t>ウ　消費税及び地方消費税の納税証明</t>
    </r>
    <r>
      <rPr>
        <sz val="12"/>
        <color theme="1"/>
        <rFont val="ＭＳ Ｐゴシック"/>
        <family val="3"/>
        <charset val="128"/>
        <scheme val="minor"/>
      </rPr>
      <t>（発行日から３ヶ月以内のもの。コピー可。）</t>
    </r>
    <rPh sb="2" eb="5">
      <t>ショウヒゼイ</t>
    </rPh>
    <rPh sb="5" eb="6">
      <t>オヨ</t>
    </rPh>
    <rPh sb="7" eb="9">
      <t>チホウ</t>
    </rPh>
    <rPh sb="9" eb="12">
      <t>ショウヒゼイ</t>
    </rPh>
    <rPh sb="13" eb="15">
      <t>ノウゼイ</t>
    </rPh>
    <rPh sb="15" eb="17">
      <t>ショウメイ</t>
    </rPh>
    <phoneticPr fontId="4"/>
  </si>
  <si>
    <t>エ　提案事業者が法人の場合</t>
    <phoneticPr fontId="4"/>
  </si>
  <si>
    <t>オ　提案事業者が任意団体の場合</t>
    <phoneticPr fontId="4"/>
  </si>
  <si>
    <t>・キャリアコンサルティング（就職相談）</t>
    <rPh sb="14" eb="16">
      <t>シュウショク</t>
    </rPh>
    <rPh sb="16" eb="18">
      <t>ソウダン</t>
    </rPh>
    <phoneticPr fontId="4"/>
  </si>
  <si>
    <t>令和　　年　月　日～令和　　年　月　日</t>
    <rPh sb="0" eb="1">
      <t>レイ</t>
    </rPh>
    <rPh sb="1" eb="2">
      <t>カズ</t>
    </rPh>
    <rPh sb="4" eb="5">
      <t>トシ</t>
    </rPh>
    <rPh sb="5" eb="6">
      <t>ガンネン</t>
    </rPh>
    <rPh sb="6" eb="7">
      <t>ガツ</t>
    </rPh>
    <rPh sb="8" eb="9">
      <t>ニチ</t>
    </rPh>
    <rPh sb="10" eb="12">
      <t>レイワ</t>
    </rPh>
    <rPh sb="14" eb="15">
      <t>ネン</t>
    </rPh>
    <rPh sb="16" eb="17">
      <t>ガツ</t>
    </rPh>
    <rPh sb="18" eb="19">
      <t>ニチ</t>
    </rPh>
    <phoneticPr fontId="4"/>
  </si>
  <si>
    <t>20,000円×訓練定員×1.10＝○○円</t>
    <rPh sb="6" eb="7">
      <t>エン</t>
    </rPh>
    <rPh sb="8" eb="10">
      <t>クンレン</t>
    </rPh>
    <rPh sb="10" eb="12">
      <t>テイイン</t>
    </rPh>
    <rPh sb="18" eb="21">
      <t>マルマルエン</t>
    </rPh>
    <phoneticPr fontId="4"/>
  </si>
  <si>
    <t>　　※最少実施人数○○人</t>
    <phoneticPr fontId="4"/>
  </si>
  <si>
    <r>
      <t xml:space="preserve">見　　積　　書　　　
</t>
    </r>
    <r>
      <rPr>
        <sz val="12"/>
        <rFont val="ＭＳ Ｐゴシック"/>
        <family val="3"/>
        <charset val="128"/>
      </rPr>
      <t>(障害のある方向け知識・技能習得訓練コース（集合訓練））</t>
    </r>
    <r>
      <rPr>
        <u/>
        <sz val="11"/>
        <rFont val="ＭＳ Ｐゴシック"/>
        <family val="3"/>
        <charset val="128"/>
      </rPr>
      <t>（身体障害者対象分）</t>
    </r>
    <rPh sb="0" eb="1">
      <t>ケン</t>
    </rPh>
    <rPh sb="3" eb="4">
      <t>セキ</t>
    </rPh>
    <rPh sb="6" eb="7">
      <t>ショ</t>
    </rPh>
    <rPh sb="12" eb="14">
      <t>ショウガイ</t>
    </rPh>
    <rPh sb="17" eb="18">
      <t>カタ</t>
    </rPh>
    <rPh sb="18" eb="19">
      <t>ム</t>
    </rPh>
    <rPh sb="20" eb="22">
      <t>チシキ</t>
    </rPh>
    <rPh sb="23" eb="25">
      <t>ギノウ</t>
    </rPh>
    <rPh sb="25" eb="27">
      <t>シュウトク</t>
    </rPh>
    <rPh sb="27" eb="29">
      <t>クンレン</t>
    </rPh>
    <rPh sb="33" eb="35">
      <t>シュウゴウ</t>
    </rPh>
    <rPh sb="35" eb="37">
      <t>クンレン</t>
    </rPh>
    <rPh sb="40" eb="42">
      <t>シンタイ</t>
    </rPh>
    <rPh sb="42" eb="45">
      <t>ショウガイシャ</t>
    </rPh>
    <rPh sb="45" eb="47">
      <t>タイショウ</t>
    </rPh>
    <rPh sb="47" eb="48">
      <t>ブン</t>
    </rPh>
    <phoneticPr fontId="4"/>
  </si>
  <si>
    <r>
      <t xml:space="preserve">見　　積　　書　　
</t>
    </r>
    <r>
      <rPr>
        <sz val="12"/>
        <rFont val="ＭＳ Ｐゴシック"/>
        <family val="3"/>
        <charset val="128"/>
      </rPr>
      <t>　(障害のある方向け知識・技能習得訓練コース（集合訓練））</t>
    </r>
    <rPh sb="0" eb="1">
      <t>ケン</t>
    </rPh>
    <rPh sb="3" eb="4">
      <t>セキ</t>
    </rPh>
    <rPh sb="6" eb="7">
      <t>ショ</t>
    </rPh>
    <rPh sb="12" eb="14">
      <t>ショウガイ</t>
    </rPh>
    <rPh sb="17" eb="18">
      <t>カタ</t>
    </rPh>
    <rPh sb="18" eb="19">
      <t>ム</t>
    </rPh>
    <rPh sb="20" eb="22">
      <t>チシキ</t>
    </rPh>
    <rPh sb="23" eb="25">
      <t>ギノウ</t>
    </rPh>
    <rPh sb="25" eb="27">
      <t>シュウトク</t>
    </rPh>
    <rPh sb="27" eb="29">
      <t>クンレン</t>
    </rPh>
    <rPh sb="33" eb="35">
      <t>シュウゴウ</t>
    </rPh>
    <rPh sb="35" eb="37">
      <t>クンレン</t>
    </rPh>
    <phoneticPr fontId="4"/>
  </si>
  <si>
    <t>○○円（訓練受講者1人当たり、税抜き）×訓練定員×実施日数×1.10＝○○円</t>
    <rPh sb="2" eb="3">
      <t>エン</t>
    </rPh>
    <rPh sb="4" eb="6">
      <t>クンレン</t>
    </rPh>
    <rPh sb="6" eb="9">
      <t>ジュコウシャ</t>
    </rPh>
    <rPh sb="10" eb="11">
      <t>リ</t>
    </rPh>
    <rPh sb="11" eb="12">
      <t>ア</t>
    </rPh>
    <rPh sb="15" eb="17">
      <t>ゼイヌ</t>
    </rPh>
    <rPh sb="20" eb="22">
      <t>クンレン</t>
    </rPh>
    <rPh sb="22" eb="24">
      <t>テイイン</t>
    </rPh>
    <rPh sb="25" eb="27">
      <t>ジッシ</t>
    </rPh>
    <rPh sb="27" eb="29">
      <t>ニッスウ</t>
    </rPh>
    <rPh sb="35" eb="38">
      <t>マルマルエン</t>
    </rPh>
    <phoneticPr fontId="4"/>
  </si>
  <si>
    <t>（別紙様式１の③）</t>
    <phoneticPr fontId="15"/>
  </si>
  <si>
    <t>訓練スケジュール（訓練日程に沿って訓練内容がどのように推移するかを示すもの）</t>
    <phoneticPr fontId="15"/>
  </si>
  <si>
    <t>訓練担当者名簿</t>
    <rPh sb="0" eb="2">
      <t>クンレン</t>
    </rPh>
    <rPh sb="2" eb="5">
      <t>タントウシャ</t>
    </rPh>
    <rPh sb="5" eb="7">
      <t>メイボ</t>
    </rPh>
    <phoneticPr fontId="15"/>
  </si>
  <si>
    <t>訓練担当者名簿</t>
    <rPh sb="0" eb="2">
      <t>クンレン</t>
    </rPh>
    <rPh sb="2" eb="3">
      <t>タン</t>
    </rPh>
    <rPh sb="3" eb="4">
      <t>トウ</t>
    </rPh>
    <rPh sb="4" eb="5">
      <t>シャ</t>
    </rPh>
    <rPh sb="5" eb="6">
      <t>メイ</t>
    </rPh>
    <rPh sb="6" eb="7">
      <t>ボ</t>
    </rPh>
    <phoneticPr fontId="4"/>
  </si>
  <si>
    <t>○：○○～○：○○</t>
    <phoneticPr fontId="4"/>
  </si>
  <si>
    <t>訓練実施希望調書</t>
    <rPh sb="0" eb="2">
      <t>クンレン</t>
    </rPh>
    <rPh sb="2" eb="4">
      <t>ジッシ</t>
    </rPh>
    <rPh sb="4" eb="6">
      <t>キボウ</t>
    </rPh>
    <rPh sb="6" eb="8">
      <t>チョウショ</t>
    </rPh>
    <phoneticPr fontId="4"/>
  </si>
  <si>
    <t>（別紙様式２の①）</t>
    <phoneticPr fontId="4"/>
  </si>
  <si>
    <t>別紙様式2の②</t>
    <rPh sb="0" eb="2">
      <t>ベッシ</t>
    </rPh>
    <rPh sb="2" eb="4">
      <t>ヨウシキ</t>
    </rPh>
    <phoneticPr fontId="4"/>
  </si>
  <si>
    <t>（別紙様式２の②）</t>
    <phoneticPr fontId="4"/>
  </si>
  <si>
    <t>①「パソコン技能検定」資格取得講座</t>
    <phoneticPr fontId="15"/>
  </si>
  <si>
    <t>②「介護職員初任者研修」資格取得講座</t>
    <phoneticPr fontId="15"/>
  </si>
  <si>
    <t>（別紙様式１の④）</t>
    <phoneticPr fontId="15"/>
  </si>
  <si>
    <t>不要</t>
    <rPh sb="0" eb="2">
      <t>フヨウ</t>
    </rPh>
    <phoneticPr fontId="4"/>
  </si>
  <si>
    <t>「パソコン技能検定」資格取得講座</t>
    <phoneticPr fontId="4"/>
  </si>
  <si>
    <t>第一希望</t>
    <rPh sb="0" eb="2">
      <t>ダイイチ</t>
    </rPh>
    <rPh sb="2" eb="4">
      <t>キボウ</t>
    </rPh>
    <phoneticPr fontId="4"/>
  </si>
  <si>
    <t>第二希望</t>
    <rPh sb="0" eb="1">
      <t>ダイ</t>
    </rPh>
    <rPh sb="1" eb="2">
      <t>ニ</t>
    </rPh>
    <rPh sb="2" eb="4">
      <t>キボウ</t>
    </rPh>
    <phoneticPr fontId="4"/>
  </si>
  <si>
    <t>第三希望</t>
    <rPh sb="0" eb="2">
      <t>ダイサン</t>
    </rPh>
    <rPh sb="2" eb="4">
      <t>キボウ</t>
    </rPh>
    <phoneticPr fontId="4"/>
  </si>
  <si>
    <t>希望の訓練コース番号</t>
    <rPh sb="0" eb="2">
      <t>キボウ</t>
    </rPh>
    <rPh sb="3" eb="5">
      <t>クンレン</t>
    </rPh>
    <rPh sb="8" eb="10">
      <t>バンゴウ</t>
    </rPh>
    <phoneticPr fontId="4"/>
  </si>
  <si>
    <t>実施地域</t>
    <rPh sb="0" eb="2">
      <t>ジッシ</t>
    </rPh>
    <rPh sb="2" eb="4">
      <t>チイキ</t>
    </rPh>
    <phoneticPr fontId="4"/>
  </si>
  <si>
    <t>委託者が、外部有識者から企画提案に対する評価や意見を聴取の上、選定会議において、</t>
    <rPh sb="0" eb="3">
      <t>イタクシャ</t>
    </rPh>
    <rPh sb="5" eb="7">
      <t>ガイブ</t>
    </rPh>
    <rPh sb="7" eb="10">
      <t>ユウシキシャ</t>
    </rPh>
    <rPh sb="12" eb="14">
      <t>キカク</t>
    </rPh>
    <rPh sb="14" eb="16">
      <t>テイアン</t>
    </rPh>
    <rPh sb="17" eb="18">
      <t>タイ</t>
    </rPh>
    <rPh sb="20" eb="22">
      <t>ヒョウカ</t>
    </rPh>
    <rPh sb="23" eb="25">
      <t>イケン</t>
    </rPh>
    <rPh sb="26" eb="28">
      <t>チョウシュ</t>
    </rPh>
    <rPh sb="29" eb="30">
      <t>ウエ</t>
    </rPh>
    <rPh sb="31" eb="33">
      <t>センテイ</t>
    </rPh>
    <rPh sb="33" eb="35">
      <t>カイギ</t>
    </rPh>
    <phoneticPr fontId="15"/>
  </si>
  <si>
    <t>対象地域は、舞鶴、福知山及び丹後地域とする。なお、１地域につき、採用は１提案の</t>
    <rPh sb="0" eb="2">
      <t>タイショウ</t>
    </rPh>
    <rPh sb="2" eb="4">
      <t>チイキ</t>
    </rPh>
    <rPh sb="9" eb="12">
      <t>フクチヤマ</t>
    </rPh>
    <rPh sb="12" eb="13">
      <t>オヨ</t>
    </rPh>
    <rPh sb="14" eb="16">
      <t>タンゴ</t>
    </rPh>
    <rPh sb="16" eb="18">
      <t>チイキ</t>
    </rPh>
    <rPh sb="26" eb="28">
      <t>チイキ</t>
    </rPh>
    <rPh sb="32" eb="34">
      <t>サイヨウ</t>
    </rPh>
    <rPh sb="36" eb="38">
      <t>テイアン</t>
    </rPh>
    <phoneticPr fontId="15"/>
  </si>
  <si>
    <t>みとする。</t>
    <phoneticPr fontId="15"/>
  </si>
  <si>
    <t>①</t>
    <phoneticPr fontId="4"/>
  </si>
  <si>
    <t>②</t>
    <phoneticPr fontId="4"/>
  </si>
  <si>
    <t>③</t>
    <phoneticPr fontId="4"/>
  </si>
  <si>
    <t>舞鶴市</t>
    <rPh sb="0" eb="3">
      <t>マイヅルシ</t>
    </rPh>
    <phoneticPr fontId="4"/>
  </si>
  <si>
    <t>福知山市</t>
    <rPh sb="0" eb="4">
      <t>フクチヤマシ</t>
    </rPh>
    <phoneticPr fontId="4"/>
  </si>
  <si>
    <t>丹後地域</t>
    <rPh sb="0" eb="2">
      <t>タンゴ</t>
    </rPh>
    <rPh sb="2" eb="4">
      <t>チイキ</t>
    </rPh>
    <phoneticPr fontId="4"/>
  </si>
  <si>
    <t>訓練実施希望調書</t>
    <rPh sb="0" eb="2">
      <t>クンレン</t>
    </rPh>
    <rPh sb="2" eb="4">
      <t>ジッシ</t>
    </rPh>
    <rPh sb="4" eb="6">
      <t>キボウ</t>
    </rPh>
    <rPh sb="6" eb="8">
      <t>チョウショ</t>
    </rPh>
    <phoneticPr fontId="4"/>
  </si>
  <si>
    <t>委託先候補者を決定する。その際、選定結果が上位だった者から優先的に第一希望の</t>
    <rPh sb="7" eb="9">
      <t>ケッテイ</t>
    </rPh>
    <rPh sb="14" eb="15">
      <t>サイ</t>
    </rPh>
    <rPh sb="33" eb="35">
      <t>ダイイチ</t>
    </rPh>
    <rPh sb="35" eb="37">
      <t>キボウ</t>
    </rPh>
    <phoneticPr fontId="15"/>
  </si>
  <si>
    <t>コース番号の委託先候補者として決定する。</t>
    <phoneticPr fontId="15"/>
  </si>
  <si>
    <t>使用する教室の所在地、最寄り駅（鉄道）からの所要時間、教室の面積、教室の図面、休憩室（コーナー）の有無、教室・休憩室の写真。個人情報保護指針（プライバシーポリシーなど公開されているもの）の有無。</t>
    <phoneticPr fontId="15"/>
  </si>
  <si>
    <r>
      <t>支援項目ごとの実施時期、実施方法、担当者名（なるべく具体的に記載すること）</t>
    </r>
    <r>
      <rPr>
        <u/>
        <sz val="10"/>
        <color theme="1"/>
        <rFont val="ＭＳ Ｐゴシック"/>
        <family val="3"/>
        <charset val="128"/>
        <scheme val="minor"/>
      </rPr>
      <t>（注）期間は、就職支援期間（訓練開講日～訓練終了３箇月後）を記載すること。</t>
    </r>
    <rPh sb="26" eb="29">
      <t>グタイテキ</t>
    </rPh>
    <rPh sb="30" eb="32">
      <t>キサイ</t>
    </rPh>
    <rPh sb="38" eb="39">
      <t>チュウ</t>
    </rPh>
    <rPh sb="40" eb="42">
      <t>キカン</t>
    </rPh>
    <rPh sb="44" eb="46">
      <t>シュウショク</t>
    </rPh>
    <rPh sb="46" eb="48">
      <t>シエン</t>
    </rPh>
    <rPh sb="48" eb="50">
      <t>キカン</t>
    </rPh>
    <rPh sb="51" eb="53">
      <t>クンレン</t>
    </rPh>
    <rPh sb="53" eb="56">
      <t>カイコウビ</t>
    </rPh>
    <rPh sb="57" eb="59">
      <t>クンレン</t>
    </rPh>
    <rPh sb="59" eb="61">
      <t>シュウリョウ</t>
    </rPh>
    <rPh sb="62" eb="64">
      <t>カゲツ</t>
    </rPh>
    <rPh sb="64" eb="65">
      <t>ゴ</t>
    </rPh>
    <rPh sb="67" eb="69">
      <t>キサイ</t>
    </rPh>
    <phoneticPr fontId="15"/>
  </si>
  <si>
    <t>委託料見積書（※）</t>
    <phoneticPr fontId="4"/>
  </si>
  <si>
    <t>訓練実施計画書（※）</t>
    <phoneticPr fontId="15"/>
  </si>
  <si>
    <t>受講者負担金一覧表（※）</t>
    <phoneticPr fontId="15"/>
  </si>
  <si>
    <t>訓練日程表（※）</t>
    <phoneticPr fontId="15"/>
  </si>
  <si>
    <t>訓練コース名：　　　　　　　　　　科</t>
    <phoneticPr fontId="23"/>
  </si>
  <si>
    <t>【提案講座名】</t>
    <rPh sb="1" eb="3">
      <t>テイアン</t>
    </rPh>
    <rPh sb="3" eb="5">
      <t>コウザ</t>
    </rPh>
    <rPh sb="5" eb="6">
      <t>メイ</t>
    </rPh>
    <phoneticPr fontId="4"/>
  </si>
  <si>
    <t>（コース名）　訓　練　日　程　表</t>
    <rPh sb="4" eb="5">
      <t>メイ</t>
    </rPh>
    <rPh sb="7" eb="8">
      <t>クン</t>
    </rPh>
    <rPh sb="9" eb="10">
      <t>ネリ</t>
    </rPh>
    <rPh sb="11" eb="12">
      <t>ヒ</t>
    </rPh>
    <rPh sb="13" eb="14">
      <t>ホド</t>
    </rPh>
    <rPh sb="15" eb="16">
      <t>ヒョウ</t>
    </rPh>
    <phoneticPr fontId="4"/>
  </si>
  <si>
    <t>訓練日数</t>
    <rPh sb="0" eb="2">
      <t>クンレン</t>
    </rPh>
    <rPh sb="2" eb="4">
      <t>ニッスウ</t>
    </rPh>
    <phoneticPr fontId="4"/>
  </si>
  <si>
    <t>1日目</t>
    <rPh sb="1" eb="3">
      <t>ニチメ</t>
    </rPh>
    <phoneticPr fontId="4"/>
  </si>
  <si>
    <t>2日目</t>
    <rPh sb="1" eb="3">
      <t>ニチメ</t>
    </rPh>
    <phoneticPr fontId="4"/>
  </si>
  <si>
    <t>3日目</t>
    <rPh sb="1" eb="3">
      <t>ニチメ</t>
    </rPh>
    <phoneticPr fontId="4"/>
  </si>
  <si>
    <t>4日目</t>
    <rPh sb="1" eb="3">
      <t>ニチメ</t>
    </rPh>
    <phoneticPr fontId="4"/>
  </si>
  <si>
    <t>5日目</t>
    <rPh sb="1" eb="3">
      <t>ニチメ</t>
    </rPh>
    <phoneticPr fontId="4"/>
  </si>
  <si>
    <t>6日目</t>
    <rPh sb="1" eb="3">
      <t>ニチメ</t>
    </rPh>
    <phoneticPr fontId="4"/>
  </si>
  <si>
    <t>7日目</t>
    <rPh sb="1" eb="3">
      <t>ニチメ</t>
    </rPh>
    <phoneticPr fontId="4"/>
  </si>
  <si>
    <t>8日目</t>
    <rPh sb="1" eb="3">
      <t>ニチメ</t>
    </rPh>
    <phoneticPr fontId="4"/>
  </si>
  <si>
    <t>9日目</t>
    <rPh sb="1" eb="3">
      <t>ニチメ</t>
    </rPh>
    <phoneticPr fontId="4"/>
  </si>
  <si>
    <t>10日目</t>
    <rPh sb="2" eb="4">
      <t>ニチメ</t>
    </rPh>
    <phoneticPr fontId="4"/>
  </si>
  <si>
    <t>11日目</t>
    <rPh sb="2" eb="4">
      <t>ニチメ</t>
    </rPh>
    <phoneticPr fontId="4"/>
  </si>
  <si>
    <t>12日目</t>
    <rPh sb="2" eb="4">
      <t>ニチメ</t>
    </rPh>
    <phoneticPr fontId="4"/>
  </si>
  <si>
    <t>13日目</t>
    <rPh sb="2" eb="4">
      <t>ニチメ</t>
    </rPh>
    <phoneticPr fontId="4"/>
  </si>
  <si>
    <t>14日目</t>
    <rPh sb="2" eb="4">
      <t>ニチメ</t>
    </rPh>
    <phoneticPr fontId="4"/>
  </si>
  <si>
    <t>15日目</t>
    <rPh sb="2" eb="4">
      <t>ニチメ</t>
    </rPh>
    <phoneticPr fontId="4"/>
  </si>
  <si>
    <t>16日目</t>
    <rPh sb="2" eb="4">
      <t>ニチメ</t>
    </rPh>
    <phoneticPr fontId="4"/>
  </si>
  <si>
    <t>17日目</t>
    <rPh sb="2" eb="4">
      <t>ニチメ</t>
    </rPh>
    <phoneticPr fontId="4"/>
  </si>
  <si>
    <t>18日目</t>
    <rPh sb="2" eb="4">
      <t>ニチメ</t>
    </rPh>
    <phoneticPr fontId="4"/>
  </si>
  <si>
    <t>■訓練実施機関名</t>
    <rPh sb="1" eb="3">
      <t>クンレン</t>
    </rPh>
    <rPh sb="3" eb="5">
      <t>ジッシ</t>
    </rPh>
    <rPh sb="5" eb="7">
      <t>キカン</t>
    </rPh>
    <rPh sb="7" eb="8">
      <t>メイ</t>
    </rPh>
    <phoneticPr fontId="4"/>
  </si>
  <si>
    <t>■訓練科名</t>
    <rPh sb="1" eb="3">
      <t>クンレン</t>
    </rPh>
    <rPh sb="3" eb="4">
      <t>カ</t>
    </rPh>
    <rPh sb="4" eb="5">
      <t>メイ</t>
    </rPh>
    <phoneticPr fontId="4"/>
  </si>
  <si>
    <t>No</t>
    <phoneticPr fontId="23"/>
  </si>
  <si>
    <t>施設種類
（特養、デイ、訪問など）</t>
    <rPh sb="0" eb="2">
      <t>シセツ</t>
    </rPh>
    <rPh sb="2" eb="4">
      <t>シュルイ</t>
    </rPh>
    <phoneticPr fontId="4"/>
  </si>
  <si>
    <t>所在地</t>
    <rPh sb="0" eb="3">
      <t>ショザイチ</t>
    </rPh>
    <phoneticPr fontId="23"/>
  </si>
  <si>
    <t>連絡先</t>
    <rPh sb="0" eb="3">
      <t>レンラクサキ</t>
    </rPh>
    <phoneticPr fontId="23"/>
  </si>
  <si>
    <t>職場見学、職場体験、職場実習の別</t>
    <rPh sb="0" eb="2">
      <t>ショクバ</t>
    </rPh>
    <rPh sb="2" eb="4">
      <t>ケンガク</t>
    </rPh>
    <rPh sb="5" eb="7">
      <t>ショクバ</t>
    </rPh>
    <rPh sb="7" eb="9">
      <t>タイケン</t>
    </rPh>
    <rPh sb="10" eb="12">
      <t>ショクバ</t>
    </rPh>
    <rPh sb="12" eb="14">
      <t>ジッシュウ</t>
    </rPh>
    <rPh sb="15" eb="16">
      <t>ベツ</t>
    </rPh>
    <phoneticPr fontId="23"/>
  </si>
  <si>
    <t>実施予定日</t>
    <rPh sb="0" eb="2">
      <t>ジッシ</t>
    </rPh>
    <rPh sb="2" eb="4">
      <t>ヨテイ</t>
    </rPh>
    <rPh sb="4" eb="5">
      <t>ビ</t>
    </rPh>
    <phoneticPr fontId="23"/>
  </si>
  <si>
    <t>受入予定人数</t>
    <rPh sb="0" eb="2">
      <t>ウケイレ</t>
    </rPh>
    <rPh sb="2" eb="4">
      <t>ヨテイ</t>
    </rPh>
    <rPh sb="4" eb="6">
      <t>ニンズウ</t>
    </rPh>
    <phoneticPr fontId="23"/>
  </si>
  <si>
    <t>備考</t>
    <rPh sb="0" eb="2">
      <t>ビコウ</t>
    </rPh>
    <phoneticPr fontId="4"/>
  </si>
  <si>
    <t>例</t>
    <rPh sb="0" eb="1">
      <t>レイ</t>
    </rPh>
    <phoneticPr fontId="4"/>
  </si>
  <si>
    <t>特別養護老人ホーム</t>
  </si>
  <si>
    <t>社会福祉法人●●</t>
    <rPh sb="0" eb="2">
      <t>シャカイ</t>
    </rPh>
    <rPh sb="2" eb="4">
      <t>フクシ</t>
    </rPh>
    <rPh sb="4" eb="6">
      <t>ホウジン</t>
    </rPh>
    <phoneticPr fontId="4"/>
  </si>
  <si>
    <t>●●</t>
    <phoneticPr fontId="4"/>
  </si>
  <si>
    <t>000-000-0000</t>
    <phoneticPr fontId="4"/>
  </si>
  <si>
    <t>職場体験</t>
  </si>
  <si>
    <t>●月●日、
●月×日</t>
    <rPh sb="1" eb="2">
      <t>ガツ</t>
    </rPh>
    <rPh sb="3" eb="4">
      <t>ニチ</t>
    </rPh>
    <rPh sb="7" eb="8">
      <t>ガツ</t>
    </rPh>
    <rPh sb="9" eb="10">
      <t>ニチ</t>
    </rPh>
    <phoneticPr fontId="4"/>
  </si>
  <si>
    <t>５人</t>
    <rPh sb="1" eb="2">
      <t>ニン</t>
    </rPh>
    <phoneticPr fontId="4"/>
  </si>
  <si>
    <t>実施予定日、受入人数については調整中。</t>
    <rPh sb="0" eb="2">
      <t>ジッシ</t>
    </rPh>
    <rPh sb="2" eb="5">
      <t>ヨテイビ</t>
    </rPh>
    <rPh sb="6" eb="8">
      <t>ウケイレ</t>
    </rPh>
    <rPh sb="8" eb="10">
      <t>ニンズウ</t>
    </rPh>
    <rPh sb="15" eb="17">
      <t>チョウセイ</t>
    </rPh>
    <rPh sb="17" eb="18">
      <t>チュウ</t>
    </rPh>
    <phoneticPr fontId="4"/>
  </si>
  <si>
    <t>※調整中の事項については備考欄にその状況を記載すること。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4"/>
  </si>
  <si>
    <t>職場見学等実施計画書</t>
    <rPh sb="0" eb="2">
      <t>ショクバ</t>
    </rPh>
    <rPh sb="2" eb="4">
      <t>ケンガク</t>
    </rPh>
    <rPh sb="4" eb="5">
      <t>トウ</t>
    </rPh>
    <rPh sb="5" eb="7">
      <t>ジッシ</t>
    </rPh>
    <rPh sb="7" eb="10">
      <t>ケイカクショ</t>
    </rPh>
    <phoneticPr fontId="4"/>
  </si>
  <si>
    <t>（別紙様式６の②）</t>
    <phoneticPr fontId="15"/>
  </si>
  <si>
    <t>職場見学等実施計画書</t>
    <rPh sb="0" eb="2">
      <t>ショクバ</t>
    </rPh>
    <rPh sb="2" eb="4">
      <t>ケンガク</t>
    </rPh>
    <rPh sb="4" eb="5">
      <t>トウ</t>
    </rPh>
    <rPh sb="5" eb="7">
      <t>ジッシ</t>
    </rPh>
    <rPh sb="7" eb="10">
      <t>ケイカクショ</t>
    </rPh>
    <phoneticPr fontId="23"/>
  </si>
  <si>
    <t>別紙様式６の①</t>
    <rPh sb="0" eb="2">
      <t>ベッシ</t>
    </rPh>
    <rPh sb="2" eb="4">
      <t>ヨウシキ</t>
    </rPh>
    <phoneticPr fontId="4"/>
  </si>
  <si>
    <t>別紙様式６の②</t>
    <rPh sb="0" eb="2">
      <t>ベッシ</t>
    </rPh>
    <rPh sb="2" eb="4">
      <t>ヨウシキ</t>
    </rPh>
    <phoneticPr fontId="4"/>
  </si>
  <si>
    <t>介護職員初任者研修を組み込んだコースのうち、「介護分野・障害福祉分野への就職支援に係る職場体験・見学等」を実施する場合の計画表</t>
    <rPh sb="0" eb="4">
      <t>カイゴショクイン</t>
    </rPh>
    <rPh sb="4" eb="7">
      <t>ショニンシャ</t>
    </rPh>
    <rPh sb="7" eb="9">
      <t>ケンシュウ</t>
    </rPh>
    <rPh sb="10" eb="11">
      <t>ク</t>
    </rPh>
    <rPh sb="12" eb="13">
      <t>コ</t>
    </rPh>
    <rPh sb="23" eb="25">
      <t>カイゴ</t>
    </rPh>
    <rPh sb="25" eb="27">
      <t>ブンヤ</t>
    </rPh>
    <rPh sb="28" eb="30">
      <t>ショウガイ</t>
    </rPh>
    <rPh sb="30" eb="32">
      <t>フクシ</t>
    </rPh>
    <rPh sb="32" eb="34">
      <t>ブンヤ</t>
    </rPh>
    <rPh sb="36" eb="38">
      <t>シュウショク</t>
    </rPh>
    <rPh sb="38" eb="40">
      <t>シエン</t>
    </rPh>
    <rPh sb="41" eb="42">
      <t>カカ</t>
    </rPh>
    <rPh sb="43" eb="45">
      <t>ショクバ</t>
    </rPh>
    <rPh sb="45" eb="47">
      <t>タイケン</t>
    </rPh>
    <rPh sb="48" eb="50">
      <t>ケンガク</t>
    </rPh>
    <rPh sb="50" eb="51">
      <t>トウ</t>
    </rPh>
    <rPh sb="53" eb="55">
      <t>ジッシ</t>
    </rPh>
    <rPh sb="57" eb="59">
      <t>バアイ</t>
    </rPh>
    <rPh sb="60" eb="63">
      <t>ケイカクヒョウ</t>
    </rPh>
    <phoneticPr fontId="4"/>
  </si>
  <si>
    <t>19日目</t>
    <rPh sb="2" eb="4">
      <t>ニチメ</t>
    </rPh>
    <phoneticPr fontId="4"/>
  </si>
  <si>
    <t>20日目</t>
    <rPh sb="2" eb="4">
      <t>ニチメ</t>
    </rPh>
    <phoneticPr fontId="4"/>
  </si>
  <si>
    <t>21日目</t>
    <rPh sb="2" eb="4">
      <t>ニチメ</t>
    </rPh>
    <phoneticPr fontId="4"/>
  </si>
  <si>
    <t>22日目</t>
    <rPh sb="2" eb="4">
      <t>ニチメ</t>
    </rPh>
    <phoneticPr fontId="4"/>
  </si>
  <si>
    <t>23日目</t>
    <rPh sb="2" eb="4">
      <t>ニチメ</t>
    </rPh>
    <phoneticPr fontId="4"/>
  </si>
  <si>
    <t>24日目</t>
    <rPh sb="2" eb="4">
      <t>ニチメ</t>
    </rPh>
    <phoneticPr fontId="4"/>
  </si>
  <si>
    <t>25日目</t>
    <rPh sb="2" eb="4">
      <t>ニチメ</t>
    </rPh>
    <phoneticPr fontId="4"/>
  </si>
  <si>
    <t>26日目</t>
    <rPh sb="2" eb="4">
      <t>ニチメ</t>
    </rPh>
    <phoneticPr fontId="4"/>
  </si>
  <si>
    <t>27日目</t>
    <rPh sb="2" eb="4">
      <t>ニチメ</t>
    </rPh>
    <phoneticPr fontId="4"/>
  </si>
  <si>
    <t>28日目</t>
    <rPh sb="2" eb="4">
      <t>ニチメ</t>
    </rPh>
    <phoneticPr fontId="4"/>
  </si>
  <si>
    <t>29日目</t>
    <rPh sb="2" eb="4">
      <t>ニチメ</t>
    </rPh>
    <phoneticPr fontId="4"/>
  </si>
  <si>
    <t>30日目</t>
    <rPh sb="2" eb="4">
      <t>ニチメ</t>
    </rPh>
    <phoneticPr fontId="4"/>
  </si>
  <si>
    <t>31日目</t>
    <rPh sb="2" eb="4">
      <t>ニチメ</t>
    </rPh>
    <phoneticPr fontId="4"/>
  </si>
  <si>
    <t>32日目</t>
    <rPh sb="2" eb="4">
      <t>ニチメ</t>
    </rPh>
    <phoneticPr fontId="4"/>
  </si>
  <si>
    <t>33日目</t>
    <rPh sb="2" eb="4">
      <t>ニチメ</t>
    </rPh>
    <phoneticPr fontId="4"/>
  </si>
  <si>
    <t>34日目</t>
    <rPh sb="2" eb="4">
      <t>ニチメ</t>
    </rPh>
    <phoneticPr fontId="4"/>
  </si>
  <si>
    <t>35日目</t>
    <rPh sb="2" eb="4">
      <t>ニチメ</t>
    </rPh>
    <phoneticPr fontId="4"/>
  </si>
  <si>
    <t>36日目</t>
    <rPh sb="2" eb="4">
      <t>ニチメ</t>
    </rPh>
    <phoneticPr fontId="4"/>
  </si>
  <si>
    <t>（別紙様式６の①）★</t>
    <phoneticPr fontId="15"/>
  </si>
  <si>
    <t>提案書提出時点で判明している事項について記載★1ヶ月未満の職場実習を計画する場合のみ</t>
    <rPh sb="25" eb="26">
      <t>ゲツ</t>
    </rPh>
    <rPh sb="26" eb="28">
      <t>ミマン</t>
    </rPh>
    <phoneticPr fontId="15"/>
  </si>
  <si>
    <t>訓練開始日～訓練終了３箇月後</t>
    <rPh sb="0" eb="2">
      <t>クンレン</t>
    </rPh>
    <rPh sb="2" eb="5">
      <t>カイシビ</t>
    </rPh>
    <rPh sb="6" eb="8">
      <t>クンレン</t>
    </rPh>
    <rPh sb="8" eb="10">
      <t>シュウリョウ</t>
    </rPh>
    <rPh sb="11" eb="13">
      <t>カゲツ</t>
    </rPh>
    <rPh sb="13" eb="14">
      <t>ゴ</t>
    </rPh>
    <phoneticPr fontId="4"/>
  </si>
  <si>
    <t>就職支援実施計画書</t>
    <phoneticPr fontId="15"/>
  </si>
  <si>
    <t>別紙様式１の①（コース別に必要）</t>
    <rPh sb="0" eb="2">
      <t>ベッシ</t>
    </rPh>
    <rPh sb="2" eb="4">
      <t>ヨウシキ</t>
    </rPh>
    <rPh sb="11" eb="12">
      <t>ベツ</t>
    </rPh>
    <rPh sb="13" eb="15">
      <t>ヒツヨウ</t>
    </rPh>
    <phoneticPr fontId="4"/>
  </si>
  <si>
    <t>別紙様式2の①（コース別に必要）</t>
    <rPh sb="0" eb="2">
      <t>ベッシ</t>
    </rPh>
    <rPh sb="2" eb="4">
      <t>ヨウシキ</t>
    </rPh>
    <phoneticPr fontId="4"/>
  </si>
  <si>
    <t>別紙様式４（コース別に必要）</t>
    <rPh sb="0" eb="2">
      <t>ベッシ</t>
    </rPh>
    <rPh sb="2" eb="4">
      <t>ヨウシキ</t>
    </rPh>
    <phoneticPr fontId="4"/>
  </si>
  <si>
    <t>別紙様式５（コース別に必要）</t>
    <rPh sb="0" eb="2">
      <t>ベッシ</t>
    </rPh>
    <rPh sb="2" eb="4">
      <t>ヨウシキ</t>
    </rPh>
    <phoneticPr fontId="4"/>
  </si>
  <si>
    <t>実施時期等</t>
    <rPh sb="0" eb="2">
      <t>ジッシ</t>
    </rPh>
    <rPh sb="2" eb="4">
      <t>ジキ</t>
    </rPh>
    <rPh sb="4" eb="5">
      <t>トウ</t>
    </rPh>
    <phoneticPr fontId="4"/>
  </si>
  <si>
    <t>訓練開始約2週間後、1箇月後及び2箇月後</t>
    <rPh sb="0" eb="2">
      <t>クンレン</t>
    </rPh>
    <rPh sb="2" eb="4">
      <t>カイシ</t>
    </rPh>
    <rPh sb="4" eb="5">
      <t>ヤク</t>
    </rPh>
    <rPh sb="6" eb="9">
      <t>シュウカンゴ</t>
    </rPh>
    <rPh sb="11" eb="13">
      <t>カゲツ</t>
    </rPh>
    <rPh sb="13" eb="14">
      <t>ゴ</t>
    </rPh>
    <rPh sb="14" eb="15">
      <t>オヨ</t>
    </rPh>
    <rPh sb="17" eb="19">
      <t>カゲツ</t>
    </rPh>
    <rPh sb="19" eb="20">
      <t>ゴ</t>
    </rPh>
    <phoneticPr fontId="4"/>
  </si>
  <si>
    <t>訓練終了約2週間前</t>
    <rPh sb="0" eb="2">
      <t>クンレン</t>
    </rPh>
    <rPh sb="2" eb="4">
      <t>シュウリョウ</t>
    </rPh>
    <rPh sb="4" eb="5">
      <t>ヤク</t>
    </rPh>
    <rPh sb="6" eb="8">
      <t>シュウカン</t>
    </rPh>
    <rPh sb="8" eb="9">
      <t>マエ</t>
    </rPh>
    <phoneticPr fontId="4"/>
  </si>
  <si>
    <t>訓練開始約1箇月後</t>
    <rPh sb="0" eb="2">
      <t>クンレン</t>
    </rPh>
    <rPh sb="2" eb="4">
      <t>カイシ</t>
    </rPh>
    <rPh sb="4" eb="5">
      <t>ヤク</t>
    </rPh>
    <rPh sb="6" eb="9">
      <t>カゲツゴ</t>
    </rPh>
    <phoneticPr fontId="4"/>
  </si>
  <si>
    <t>訓練開始約2箇月後</t>
    <rPh sb="0" eb="2">
      <t>クンレン</t>
    </rPh>
    <rPh sb="2" eb="4">
      <t>カイシ</t>
    </rPh>
    <rPh sb="4" eb="5">
      <t>ヤク</t>
    </rPh>
    <rPh sb="6" eb="8">
      <t>カゲツ</t>
    </rPh>
    <rPh sb="8" eb="9">
      <t>ゴ</t>
    </rPh>
    <phoneticPr fontId="4"/>
  </si>
  <si>
    <t>随時情報提供</t>
    <rPh sb="0" eb="2">
      <t>ズイジ</t>
    </rPh>
    <rPh sb="2" eb="4">
      <t>ジョウホウ</t>
    </rPh>
    <rPh sb="4" eb="6">
      <t>テイキョウ</t>
    </rPh>
    <phoneticPr fontId="4"/>
  </si>
  <si>
    <t>訓練期間中毎朝10分間程度実施</t>
    <rPh sb="0" eb="2">
      <t>クンレン</t>
    </rPh>
    <rPh sb="2" eb="5">
      <t>キカンチュウ</t>
    </rPh>
    <rPh sb="5" eb="7">
      <t>マイアサ</t>
    </rPh>
    <rPh sb="9" eb="11">
      <t>フンカン</t>
    </rPh>
    <rPh sb="11" eb="13">
      <t>テイド</t>
    </rPh>
    <rPh sb="13" eb="15">
      <t>ジッシ</t>
    </rPh>
    <phoneticPr fontId="4"/>
  </si>
  <si>
    <t>訓練終了約1箇月後</t>
    <rPh sb="0" eb="2">
      <t>クンレン</t>
    </rPh>
    <rPh sb="2" eb="4">
      <t>シュウリョウ</t>
    </rPh>
    <rPh sb="4" eb="5">
      <t>ヤク</t>
    </rPh>
    <rPh sb="6" eb="9">
      <t>カゲツゴ</t>
    </rPh>
    <phoneticPr fontId="4"/>
  </si>
  <si>
    <t>訓練終了３箇月後</t>
    <phoneticPr fontId="4"/>
  </si>
  <si>
    <t xml:space="preserve">※イ、ウ及びオについては、京都府競争入札参加資格名簿登載事業者の場合は不要。この場合は、競争入札参加資格審査結果通知書（写）を添付すること。
</t>
    <rPh sb="40" eb="42">
      <t>バアイ</t>
    </rPh>
    <rPh sb="44" eb="46">
      <t>キョウソウ</t>
    </rPh>
    <rPh sb="46" eb="48">
      <t>ニュウサツ</t>
    </rPh>
    <rPh sb="48" eb="50">
      <t>サンカ</t>
    </rPh>
    <rPh sb="50" eb="52">
      <t>シカク</t>
    </rPh>
    <rPh sb="52" eb="54">
      <t>シンサ</t>
    </rPh>
    <rPh sb="54" eb="56">
      <t>ケッカ</t>
    </rPh>
    <rPh sb="56" eb="59">
      <t>ツウチショ</t>
    </rPh>
    <rPh sb="60" eb="61">
      <t>ウツ</t>
    </rPh>
    <rPh sb="63" eb="65">
      <t>テンプ</t>
    </rPh>
    <phoneticPr fontId="4"/>
  </si>
  <si>
    <t>事業者所在地</t>
    <rPh sb="0" eb="3">
      <t>ジギョウシャ</t>
    </rPh>
    <rPh sb="3" eb="6">
      <t>ショザイチ</t>
    </rPh>
    <phoneticPr fontId="4"/>
  </si>
  <si>
    <t>10,000円×訓練月数×訓練定員×1.10＝○○円</t>
    <rPh sb="6" eb="7">
      <t>エン</t>
    </rPh>
    <rPh sb="8" eb="12">
      <t>クンレンツキスウ</t>
    </rPh>
    <rPh sb="12" eb="17">
      <t>カケルクンレンテイイン</t>
    </rPh>
    <rPh sb="23" eb="26">
      <t>マルマルエン</t>
    </rPh>
    <phoneticPr fontId="4"/>
  </si>
  <si>
    <t>見　　積　　書　(知識等習得訓練コース）　介護職員初任者科</t>
    <rPh sb="0" eb="1">
      <t>ケン</t>
    </rPh>
    <rPh sb="3" eb="4">
      <t>セキ</t>
    </rPh>
    <rPh sb="6" eb="7">
      <t>ショ</t>
    </rPh>
    <rPh sb="9" eb="11">
      <t>チシキ</t>
    </rPh>
    <rPh sb="11" eb="12">
      <t>トウ</t>
    </rPh>
    <rPh sb="12" eb="14">
      <t>シュウトク</t>
    </rPh>
    <rPh sb="14" eb="16">
      <t>クンレン</t>
    </rPh>
    <rPh sb="21" eb="23">
      <t>カイゴ</t>
    </rPh>
    <rPh sb="23" eb="25">
      <t>ショクイン</t>
    </rPh>
    <rPh sb="25" eb="28">
      <t>ショニンシャ</t>
    </rPh>
    <rPh sb="28" eb="29">
      <t>カ</t>
    </rPh>
    <phoneticPr fontId="4"/>
  </si>
  <si>
    <t>委託訓練・講習等実績調書　　平成３1年度～令和３年度実績（過去３年間）</t>
    <rPh sb="0" eb="1">
      <t>イ</t>
    </rPh>
    <rPh sb="1" eb="2">
      <t>コトヅケ</t>
    </rPh>
    <rPh sb="2" eb="3">
      <t>クン</t>
    </rPh>
    <rPh sb="3" eb="4">
      <t>ネリ</t>
    </rPh>
    <rPh sb="5" eb="7">
      <t>コウシュウ</t>
    </rPh>
    <rPh sb="7" eb="8">
      <t>トウ</t>
    </rPh>
    <rPh sb="8" eb="9">
      <t>ミ</t>
    </rPh>
    <rPh sb="9" eb="10">
      <t>ツムギ</t>
    </rPh>
    <rPh sb="10" eb="11">
      <t>チョウ</t>
    </rPh>
    <rPh sb="11" eb="12">
      <t>ショ</t>
    </rPh>
    <rPh sb="21" eb="23">
      <t>レイワ</t>
    </rPh>
    <phoneticPr fontId="4"/>
  </si>
  <si>
    <t>合計（平成3１年度）</t>
    <rPh sb="0" eb="2">
      <t>ゴウケイ</t>
    </rPh>
    <rPh sb="3" eb="5">
      <t>ヘイセイ</t>
    </rPh>
    <rPh sb="7" eb="9">
      <t>ネンド</t>
    </rPh>
    <phoneticPr fontId="23"/>
  </si>
  <si>
    <t>合計（令和2年度）</t>
    <rPh sb="0" eb="2">
      <t>ゴウケイ</t>
    </rPh>
    <rPh sb="6" eb="8">
      <t>ネンド</t>
    </rPh>
    <phoneticPr fontId="23"/>
  </si>
  <si>
    <t>合計（令和3年度）</t>
    <rPh sb="0" eb="2">
      <t>ゴウケイ</t>
    </rPh>
    <rPh sb="3" eb="5">
      <t>レイワ</t>
    </rPh>
    <rPh sb="6" eb="8">
      <t>ネンド</t>
    </rPh>
    <phoneticPr fontId="23"/>
  </si>
  <si>
    <t>（別紙様式１の⑤）</t>
    <phoneticPr fontId="15"/>
  </si>
  <si>
    <t>令和　　年　月　日～令和　年　月　日</t>
    <rPh sb="0" eb="1">
      <t>レイ</t>
    </rPh>
    <rPh sb="1" eb="2">
      <t>カズ</t>
    </rPh>
    <rPh sb="4" eb="5">
      <t>トシ</t>
    </rPh>
    <rPh sb="5" eb="6">
      <t>ガンネン</t>
    </rPh>
    <rPh sb="6" eb="7">
      <t>ガツ</t>
    </rPh>
    <rPh sb="8" eb="9">
      <t>ニチ</t>
    </rPh>
    <rPh sb="10" eb="12">
      <t>レイワ</t>
    </rPh>
    <rPh sb="13" eb="14">
      <t>ネン</t>
    </rPh>
    <rPh sb="15" eb="16">
      <t>ガツ</t>
    </rPh>
    <rPh sb="17" eb="18">
      <t>ニチ</t>
    </rPh>
    <phoneticPr fontId="4"/>
  </si>
  <si>
    <t>見積金額（訓練実施経費＋職場実習費+職業能力講座費＋就職支援経費）</t>
    <rPh sb="0" eb="2">
      <t>ミツモリ</t>
    </rPh>
    <rPh sb="2" eb="4">
      <t>キンガク</t>
    </rPh>
    <rPh sb="5" eb="7">
      <t>クンレン</t>
    </rPh>
    <rPh sb="7" eb="9">
      <t>ジッシ</t>
    </rPh>
    <rPh sb="9" eb="11">
      <t>ケイヒ</t>
    </rPh>
    <rPh sb="12" eb="14">
      <t>ショクバ</t>
    </rPh>
    <rPh sb="14" eb="17">
      <t>ジッシュウヒ</t>
    </rPh>
    <rPh sb="18" eb="20">
      <t>ショクギョウ</t>
    </rPh>
    <rPh sb="20" eb="22">
      <t>ノウリョク</t>
    </rPh>
    <rPh sb="22" eb="24">
      <t>コウザ</t>
    </rPh>
    <rPh sb="24" eb="25">
      <t>ヒ</t>
    </rPh>
    <rPh sb="26" eb="28">
      <t>シュウショク</t>
    </rPh>
    <rPh sb="28" eb="30">
      <t>シエン</t>
    </rPh>
    <rPh sb="30" eb="32">
      <t>ケイヒ</t>
    </rPh>
    <phoneticPr fontId="4"/>
  </si>
  <si>
    <t>（２）職場実習費</t>
    <rPh sb="3" eb="5">
      <t>ショクバ</t>
    </rPh>
    <rPh sb="5" eb="7">
      <t>ジッシュウ</t>
    </rPh>
    <rPh sb="7" eb="8">
      <t>ヒ</t>
    </rPh>
    <phoneticPr fontId="4"/>
  </si>
  <si>
    <t>（４）就職支援経費</t>
    <rPh sb="3" eb="5">
      <t>シュウショク</t>
    </rPh>
    <rPh sb="5" eb="7">
      <t>シエン</t>
    </rPh>
    <rPh sb="7" eb="9">
      <t>ケイヒ</t>
    </rPh>
    <phoneticPr fontId="4"/>
  </si>
  <si>
    <t>別紙様式１の③（コースごとに必要）</t>
    <rPh sb="0" eb="2">
      <t>ベッシ</t>
    </rPh>
    <rPh sb="2" eb="4">
      <t>ヨウシキ</t>
    </rPh>
    <rPh sb="14" eb="16">
      <t>ヒツヨウ</t>
    </rPh>
    <phoneticPr fontId="4"/>
  </si>
  <si>
    <t>別紙様式１の④（コースごとに必要）</t>
    <rPh sb="0" eb="2">
      <t>ベッシ</t>
    </rPh>
    <rPh sb="2" eb="4">
      <t>ヨウシキ</t>
    </rPh>
    <phoneticPr fontId="4"/>
  </si>
  <si>
    <t>見　　積　　書　(知識等習得訓練コース）　Webクリエータ科</t>
    <rPh sb="0" eb="1">
      <t>ケン</t>
    </rPh>
    <rPh sb="3" eb="4">
      <t>セキ</t>
    </rPh>
    <rPh sb="6" eb="7">
      <t>ショ</t>
    </rPh>
    <rPh sb="9" eb="11">
      <t>チシキ</t>
    </rPh>
    <rPh sb="11" eb="12">
      <t>トウ</t>
    </rPh>
    <rPh sb="12" eb="14">
      <t>シュウトク</t>
    </rPh>
    <rPh sb="14" eb="16">
      <t>クンレン</t>
    </rPh>
    <rPh sb="29" eb="30">
      <t>カ</t>
    </rPh>
    <phoneticPr fontId="4"/>
  </si>
  <si>
    <t>（３）職場見学等推進費</t>
    <rPh sb="3" eb="5">
      <t>ショクバ</t>
    </rPh>
    <rPh sb="5" eb="7">
      <t>ケンガク</t>
    </rPh>
    <rPh sb="7" eb="8">
      <t>トウ</t>
    </rPh>
    <rPh sb="8" eb="11">
      <t>スイシンヒ</t>
    </rPh>
    <phoneticPr fontId="4"/>
  </si>
  <si>
    <t>見積金額（訓練実施経費＋就職支援経費＋職場見学等推進費）</t>
    <rPh sb="0" eb="2">
      <t>ミツモリ</t>
    </rPh>
    <rPh sb="2" eb="4">
      <t>キンガク</t>
    </rPh>
    <rPh sb="5" eb="7">
      <t>クンレン</t>
    </rPh>
    <rPh sb="7" eb="9">
      <t>ジッシ</t>
    </rPh>
    <rPh sb="9" eb="11">
      <t>ケイヒ</t>
    </rPh>
    <rPh sb="12" eb="14">
      <t>シュウショク</t>
    </rPh>
    <rPh sb="14" eb="16">
      <t>シエン</t>
    </rPh>
    <rPh sb="16" eb="18">
      <t>ケイヒ</t>
    </rPh>
    <rPh sb="19" eb="21">
      <t>ショクバ</t>
    </rPh>
    <rPh sb="21" eb="23">
      <t>ケンガク</t>
    </rPh>
    <rPh sb="23" eb="24">
      <t>トウ</t>
    </rPh>
    <rPh sb="24" eb="27">
      <t>スイシンヒ</t>
    </rPh>
    <phoneticPr fontId="4"/>
  </si>
  <si>
    <t>見積金額</t>
    <rPh sb="0" eb="2">
      <t>ミツモリ</t>
    </rPh>
    <rPh sb="2" eb="4">
      <t>キンガク</t>
    </rPh>
    <phoneticPr fontId="4"/>
  </si>
  <si>
    <t>（２）Webデザイン等デジタル分野訓練実施費</t>
    <rPh sb="10" eb="11">
      <t>ナド</t>
    </rPh>
    <rPh sb="15" eb="17">
      <t>ブンヤ</t>
    </rPh>
    <rPh sb="17" eb="19">
      <t>クンレン</t>
    </rPh>
    <rPh sb="19" eb="21">
      <t>ジッシ</t>
    </rPh>
    <rPh sb="21" eb="22">
      <t>ヒ</t>
    </rPh>
    <phoneticPr fontId="4"/>
  </si>
  <si>
    <r>
      <t>※最少実施人数○○人</t>
    </r>
    <r>
      <rPr>
        <sz val="9"/>
        <rFont val="ＭＳ Ｐゴシック"/>
        <family val="3"/>
        <charset val="128"/>
      </rPr>
      <t>（身体障害者枠のあるコースについては、合計数で記載してください。）</t>
    </r>
    <rPh sb="11" eb="13">
      <t>シンタイ</t>
    </rPh>
    <rPh sb="13" eb="16">
      <t>ショウガイシャ</t>
    </rPh>
    <rPh sb="16" eb="17">
      <t>ワク</t>
    </rPh>
    <rPh sb="29" eb="32">
      <t>ゴウケイスウ</t>
    </rPh>
    <rPh sb="33" eb="35">
      <t>キサイ</t>
    </rPh>
    <phoneticPr fontId="4"/>
  </si>
  <si>
    <t>【注意！】①の講座に提案する場合、様式名に（※）が付いている書式については、各訓練コース毎（コースナンバー毎）に作成してください。</t>
    <rPh sb="1" eb="3">
      <t>チュウイ</t>
    </rPh>
    <rPh sb="7" eb="9">
      <t>コウザ</t>
    </rPh>
    <rPh sb="10" eb="12">
      <t>テイアン</t>
    </rPh>
    <rPh sb="14" eb="16">
      <t>バアイ</t>
    </rPh>
    <rPh sb="17" eb="19">
      <t>ヨウシキ</t>
    </rPh>
    <rPh sb="19" eb="20">
      <t>メイ</t>
    </rPh>
    <rPh sb="25" eb="26">
      <t>ツ</t>
    </rPh>
    <rPh sb="30" eb="32">
      <t>ショシキ</t>
    </rPh>
    <rPh sb="53" eb="54">
      <t>ゴト</t>
    </rPh>
    <phoneticPr fontId="4"/>
  </si>
  <si>
    <t>訓練期間・地域の選択希望調書</t>
    <rPh sb="0" eb="2">
      <t>クンレン</t>
    </rPh>
    <rPh sb="2" eb="4">
      <t>キカン</t>
    </rPh>
    <rPh sb="5" eb="7">
      <t>チイキ</t>
    </rPh>
    <rPh sb="8" eb="10">
      <t>センタク</t>
    </rPh>
    <rPh sb="10" eb="12">
      <t>キボウ</t>
    </rPh>
    <rPh sb="12" eb="14">
      <t>チョウショ</t>
    </rPh>
    <phoneticPr fontId="4"/>
  </si>
  <si>
    <t>③障害のある方向け普通職業訓練</t>
    <rPh sb="1" eb="3">
      <t>ショウガイ</t>
    </rPh>
    <rPh sb="6" eb="7">
      <t>カタ</t>
    </rPh>
    <rPh sb="7" eb="8">
      <t>ム</t>
    </rPh>
    <rPh sb="9" eb="11">
      <t>フツウ</t>
    </rPh>
    <rPh sb="11" eb="13">
      <t>ショクギョウ</t>
    </rPh>
    <rPh sb="13" eb="15">
      <t>クンレン</t>
    </rPh>
    <phoneticPr fontId="15"/>
  </si>
  <si>
    <t>④「パソコンWeb技能検定」資格取得講座</t>
    <phoneticPr fontId="15"/>
  </si>
  <si>
    <t>④「パソコンWeb技能検定」資格取得講座</t>
    <phoneticPr fontId="4"/>
  </si>
  <si>
    <t>⑤「医療事務」「調剤＆販売登録者」資格取得講座</t>
    <rPh sb="2" eb="4">
      <t>イリョウ</t>
    </rPh>
    <rPh sb="4" eb="6">
      <t>ジム</t>
    </rPh>
    <rPh sb="8" eb="10">
      <t>チョウザイ</t>
    </rPh>
    <rPh sb="11" eb="13">
      <t>ハンバイ</t>
    </rPh>
    <rPh sb="13" eb="16">
      <t>トウロクシャ</t>
    </rPh>
    <phoneticPr fontId="4"/>
  </si>
  <si>
    <t>10,000円×訓練定員×1.10＝○○円</t>
    <rPh sb="6" eb="7">
      <t>エン</t>
    </rPh>
    <rPh sb="8" eb="10">
      <t>クンレン</t>
    </rPh>
    <rPh sb="10" eb="12">
      <t>テイイン</t>
    </rPh>
    <rPh sb="18" eb="21">
      <t>マルマルエン</t>
    </rPh>
    <phoneticPr fontId="4"/>
  </si>
  <si>
    <t>10,000円（訓練受講者1人当たり、税抜き）×訓練定員×1.10＝○○円</t>
    <rPh sb="6" eb="7">
      <t>エン</t>
    </rPh>
    <rPh sb="8" eb="10">
      <t>クンレン</t>
    </rPh>
    <rPh sb="10" eb="13">
      <t>ジュコウシャ</t>
    </rPh>
    <rPh sb="14" eb="15">
      <t>リ</t>
    </rPh>
    <rPh sb="15" eb="16">
      <t>ア</t>
    </rPh>
    <rPh sb="19" eb="21">
      <t>ゼイヌ</t>
    </rPh>
    <rPh sb="24" eb="26">
      <t>クンレン</t>
    </rPh>
    <rPh sb="26" eb="28">
      <t>テイイン</t>
    </rPh>
    <rPh sb="34" eb="37">
      <t>マルマルエン</t>
    </rPh>
    <phoneticPr fontId="4"/>
  </si>
  <si>
    <t>（３）就職支援経費</t>
    <rPh sb="3" eb="5">
      <t>シュウショク</t>
    </rPh>
    <rPh sb="5" eb="7">
      <t>シエン</t>
    </rPh>
    <rPh sb="7" eb="9">
      <t>ケイヒ</t>
    </rPh>
    <phoneticPr fontId="4"/>
  </si>
  <si>
    <t>（別紙様式１の①）</t>
    <phoneticPr fontId="4"/>
  </si>
  <si>
    <t>（訓練実施経費＋Webデザイン等デジタル分野訓練実施費+就職支援経費）</t>
    <phoneticPr fontId="4"/>
  </si>
  <si>
    <t>⑤「医療・調剤事務」資格取得講座</t>
    <rPh sb="2" eb="4">
      <t>イリョウ</t>
    </rPh>
    <rPh sb="5" eb="7">
      <t>チョウザイ</t>
    </rPh>
    <rPh sb="7" eb="9">
      <t>ジム</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</si>
</sst>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quot;年&quot;m&quot;月&quot;d&quot;日&quot;;@"/>
    <numFmt numFmtId="177" formatCode="0.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8"/>
      <name val="ＭＳ Ｐゴシック"/>
      <family val="3"/>
      <charset val="128"/>
    </font>
    <font>
      <u/>
      <sz val="11"/>
      <name val="ＭＳ Ｐゴシック"/>
      <family val="3"/>
      <charset val="128"/>
    </font>
    <font>
      <b/>
      <sz val="14"/>
      <name val="ＭＳ Ｐゴシック"/>
      <family val="3"/>
      <charset val="128"/>
    </font>
    <font>
      <sz val="11"/>
      <color theme="1"/>
      <name val="ＭＳ Ｐゴシック"/>
      <family val="2"/>
      <scheme val="minor"/>
    </font>
    <font>
      <sz val="6"/>
      <name val="ＭＳ Ｐゴシック"/>
      <family val="3"/>
      <charset val="128"/>
      <scheme val="minor"/>
    </font>
    <font>
      <b/>
      <sz val="12"/>
      <color theme="1"/>
      <name val="ＭＳ Ｐゴシック"/>
      <family val="3"/>
      <charset val="128"/>
      <scheme val="minor"/>
    </font>
    <font>
      <u/>
      <sz val="11"/>
      <color theme="10"/>
      <name val="ＭＳ Ｐゴシック"/>
      <family val="3"/>
      <charset val="128"/>
    </font>
    <font>
      <b/>
      <sz val="16"/>
      <name val="ＭＳ Ｐゴシック"/>
      <family val="3"/>
      <charset val="128"/>
    </font>
    <font>
      <b/>
      <u/>
      <sz val="16"/>
      <name val="ＭＳ Ｐゴシック"/>
      <family val="3"/>
      <charset val="128"/>
    </font>
    <font>
      <b/>
      <sz val="12"/>
      <name val="ＭＳ Ｐゴシック"/>
      <family val="3"/>
      <charset val="128"/>
    </font>
    <font>
      <b/>
      <sz val="11"/>
      <name val="ＭＳ Ｐゴシック"/>
      <family val="3"/>
      <charset val="128"/>
    </font>
    <font>
      <sz val="11"/>
      <color theme="1"/>
      <name val="HGS教科書体"/>
      <family val="1"/>
      <charset val="128"/>
    </font>
    <font>
      <sz val="6"/>
      <name val="ＭＳ Ｐゴシック"/>
      <family val="2"/>
      <charset val="128"/>
      <scheme val="minor"/>
    </font>
    <font>
      <sz val="11"/>
      <color theme="1"/>
      <name val="ＭＳ Ｐゴシック"/>
      <family val="3"/>
      <charset val="128"/>
      <scheme val="major"/>
    </font>
    <font>
      <sz val="1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
      <b/>
      <sz val="9"/>
      <name val="ＭＳ Ｐゴシック"/>
      <family val="3"/>
      <charset val="128"/>
    </font>
    <font>
      <b/>
      <u/>
      <sz val="12"/>
      <name val="ＭＳ Ｐゴシック"/>
      <family val="3"/>
      <charset val="128"/>
    </font>
    <font>
      <sz val="11"/>
      <name val="ＭＳ Ｐ明朝"/>
      <family val="1"/>
      <charset val="128"/>
    </font>
    <font>
      <sz val="10"/>
      <name val="ＭＳ Ｐ明朝"/>
      <family val="1"/>
      <charset val="128"/>
    </font>
    <font>
      <u/>
      <sz val="11"/>
      <name val="ＭＳ Ｐ明朝"/>
      <family val="1"/>
      <charset val="128"/>
    </font>
    <font>
      <u/>
      <sz val="12"/>
      <name val="ＭＳ ゴシック"/>
      <family val="3"/>
      <charset val="128"/>
    </font>
    <font>
      <b/>
      <sz val="18"/>
      <name val="ＭＳ Ｐゴシック"/>
      <family val="3"/>
      <charset val="128"/>
    </font>
    <font>
      <sz val="10"/>
      <name val="ＭＳ ゴシック"/>
      <family val="3"/>
      <charset val="128"/>
    </font>
    <font>
      <sz val="16"/>
      <name val="ＭＳ Ｐ明朝"/>
      <family val="1"/>
      <charset val="128"/>
    </font>
    <font>
      <sz val="11"/>
      <color theme="1"/>
      <name val="ＭＳ Ｐ明朝"/>
      <family val="1"/>
      <charset val="128"/>
    </font>
    <font>
      <sz val="9"/>
      <color theme="1"/>
      <name val="ＭＳ Ｐ明朝"/>
      <family val="1"/>
      <charset val="128"/>
    </font>
    <font>
      <sz val="9"/>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4"/>
      <name val="ＭＳ Ｐ明朝"/>
      <family val="1"/>
      <charset val="128"/>
    </font>
    <font>
      <sz val="8"/>
      <name val="ＭＳ Ｐ明朝"/>
      <family val="1"/>
      <charset val="128"/>
    </font>
    <font>
      <sz val="6"/>
      <name val="ＭＳ Ｐ明朝"/>
      <family val="1"/>
      <charset val="128"/>
    </font>
    <font>
      <sz val="11"/>
      <color theme="1"/>
      <name val="ＭＳ Ｐゴシック"/>
      <family val="3"/>
      <charset val="128"/>
    </font>
    <font>
      <sz val="10.5"/>
      <color theme="1"/>
      <name val="ＭＳ Ｐゴシック"/>
      <family val="3"/>
      <charset val="128"/>
    </font>
    <font>
      <sz val="11"/>
      <color theme="1"/>
      <name val="ＭＳ 明朝"/>
      <family val="1"/>
      <charset val="128"/>
    </font>
    <font>
      <b/>
      <u/>
      <sz val="14"/>
      <color theme="1"/>
      <name val="ＭＳ Ｐゴシック"/>
      <family val="3"/>
      <charset val="128"/>
      <scheme val="minor"/>
    </font>
    <font>
      <b/>
      <sz val="18"/>
      <name val="ＭＳ Ｐゴシック"/>
      <family val="3"/>
      <charset val="128"/>
      <scheme val="minor"/>
    </font>
    <font>
      <sz val="22"/>
      <name val="ＭＳ Ｐゴシック"/>
      <family val="3"/>
      <charset val="128"/>
      <scheme val="minor"/>
    </font>
    <font>
      <sz val="11"/>
      <color rgb="FF000000"/>
      <name val="ＭＳ Ｐゴシック"/>
      <family val="3"/>
      <charset val="128"/>
      <scheme val="minor"/>
    </font>
    <font>
      <sz val="9"/>
      <color indexed="81"/>
      <name val="MS P ゴシック"/>
      <family val="3"/>
      <charset val="128"/>
    </font>
    <font>
      <b/>
      <sz val="9"/>
      <color indexed="81"/>
      <name val="MS P ゴシック"/>
      <family val="3"/>
      <charset val="128"/>
    </font>
    <font>
      <sz val="11"/>
      <color theme="1"/>
      <name val="ＭＳ ゴシック"/>
      <family val="3"/>
      <charset val="128"/>
    </font>
    <font>
      <sz val="16"/>
      <color theme="1"/>
      <name val="ＭＳ ゴシック"/>
      <family val="3"/>
      <charset val="128"/>
    </font>
    <font>
      <sz val="11"/>
      <name val="ＭＳ 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2">
    <xf numFmtId="0" fontId="0" fillId="0" borderId="0">
      <alignment vertical="center"/>
    </xf>
    <xf numFmtId="0" fontId="3" fillId="0" borderId="0"/>
    <xf numFmtId="0" fontId="3" fillId="0" borderId="0"/>
    <xf numFmtId="0" fontId="3" fillId="0" borderId="0"/>
    <xf numFmtId="0" fontId="14" fillId="0" borderId="0"/>
    <xf numFmtId="0" fontId="17" fillId="0" borderId="0" applyNumberForma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xf numFmtId="0" fontId="50" fillId="0" borderId="0">
      <alignment vertical="center"/>
    </xf>
    <xf numFmtId="0" fontId="3" fillId="0" borderId="0"/>
  </cellStyleXfs>
  <cellXfs count="544">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lignment vertical="center"/>
    </xf>
    <xf numFmtId="0" fontId="5" fillId="0" borderId="0" xfId="0" applyFont="1">
      <alignment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1" xfId="0" applyBorder="1">
      <alignment vertical="center"/>
    </xf>
    <xf numFmtId="0" fontId="0" fillId="0" borderId="29" xfId="0" applyBorder="1">
      <alignment vertical="center"/>
    </xf>
    <xf numFmtId="0" fontId="0" fillId="0" borderId="30" xfId="0" applyBorder="1">
      <alignment vertical="center"/>
    </xf>
    <xf numFmtId="0" fontId="0" fillId="0" borderId="22" xfId="0" applyBorder="1">
      <alignment vertical="center"/>
    </xf>
    <xf numFmtId="0" fontId="0" fillId="0" borderId="2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6" fillId="0" borderId="20" xfId="0" applyFont="1" applyBorder="1" applyAlignment="1">
      <alignment horizontal="center" vertical="center"/>
    </xf>
    <xf numFmtId="0" fontId="0" fillId="0" borderId="17" xfId="0" applyBorder="1">
      <alignment vertical="center"/>
    </xf>
    <xf numFmtId="0" fontId="0" fillId="0" borderId="36" xfId="0" applyBorder="1">
      <alignment vertical="center"/>
    </xf>
    <xf numFmtId="0" fontId="0" fillId="0" borderId="39" xfId="0" applyBorder="1">
      <alignment vertical="center"/>
    </xf>
    <xf numFmtId="0" fontId="0" fillId="0" borderId="40" xfId="0" applyBorder="1">
      <alignment vertical="center"/>
    </xf>
    <xf numFmtId="0" fontId="6" fillId="0" borderId="0" xfId="0" applyFont="1">
      <alignment vertical="center"/>
    </xf>
    <xf numFmtId="0" fontId="6" fillId="0" borderId="41" xfId="0" applyFont="1" applyBorder="1" applyAlignment="1">
      <alignment horizontal="center" vertical="center"/>
    </xf>
    <xf numFmtId="0" fontId="3" fillId="0" borderId="0" xfId="1"/>
    <xf numFmtId="0" fontId="3" fillId="0" borderId="0" xfId="1" applyBorder="1"/>
    <xf numFmtId="0" fontId="3" fillId="0" borderId="0" xfId="1" applyFont="1"/>
    <xf numFmtId="0" fontId="5" fillId="0" borderId="0" xfId="1" applyFont="1"/>
    <xf numFmtId="0" fontId="3" fillId="0" borderId="0" xfId="0" applyFont="1">
      <alignment vertical="center"/>
    </xf>
    <xf numFmtId="0" fontId="0" fillId="0" borderId="49" xfId="0" applyBorder="1" applyAlignment="1">
      <alignment horizontal="left" vertical="center"/>
    </xf>
    <xf numFmtId="0" fontId="0" fillId="0" borderId="51" xfId="0" applyFill="1" applyBorder="1" applyAlignment="1">
      <alignment horizontal="center" vertical="center"/>
    </xf>
    <xf numFmtId="0" fontId="0" fillId="0" borderId="52" xfId="0" applyBorder="1">
      <alignment vertical="center"/>
    </xf>
    <xf numFmtId="0" fontId="0" fillId="0" borderId="52" xfId="0" applyFill="1" applyBorder="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1" applyFont="1"/>
    <xf numFmtId="0" fontId="12" fillId="0" borderId="0" xfId="1" applyFont="1"/>
    <xf numFmtId="0" fontId="3" fillId="0" borderId="0" xfId="1" applyFont="1" applyBorder="1"/>
    <xf numFmtId="0" fontId="0" fillId="0" borderId="0" xfId="1" applyFont="1" applyAlignment="1">
      <alignment vertical="top"/>
    </xf>
    <xf numFmtId="0" fontId="3" fillId="0" borderId="0" xfId="1" applyAlignment="1">
      <alignment vertical="top"/>
    </xf>
    <xf numFmtId="0" fontId="3" fillId="0" borderId="45" xfId="1" applyBorder="1" applyAlignment="1">
      <alignment vertical="center"/>
    </xf>
    <xf numFmtId="0" fontId="3" fillId="0" borderId="0" xfId="1" applyAlignment="1">
      <alignment vertical="center"/>
    </xf>
    <xf numFmtId="0" fontId="5" fillId="0" borderId="0" xfId="0" applyFont="1" applyAlignment="1">
      <alignment horizontal="center" vertical="center"/>
    </xf>
    <xf numFmtId="0" fontId="0" fillId="0" borderId="0" xfId="1" applyFont="1" applyAlignment="1">
      <alignment horizontal="right" vertical="center"/>
    </xf>
    <xf numFmtId="0" fontId="3" fillId="0" borderId="0" xfId="1" applyFont="1" applyBorder="1" applyAlignment="1">
      <alignment horizontal="right"/>
    </xf>
    <xf numFmtId="0" fontId="0" fillId="0" borderId="0" xfId="0" applyAlignment="1">
      <alignment horizontal="center" vertical="center"/>
    </xf>
    <xf numFmtId="0" fontId="0" fillId="0" borderId="30" xfId="0" applyBorder="1" applyAlignment="1">
      <alignment horizontal="center" vertical="center"/>
    </xf>
    <xf numFmtId="0" fontId="14" fillId="0" borderId="0" xfId="4" applyAlignment="1">
      <alignment vertical="center"/>
    </xf>
    <xf numFmtId="0" fontId="14" fillId="0" borderId="0" xfId="4" applyAlignment="1">
      <alignment horizontal="right" vertical="center"/>
    </xf>
    <xf numFmtId="0" fontId="16" fillId="0" borderId="0" xfId="4" applyFont="1" applyBorder="1" applyAlignment="1">
      <alignment horizontal="center" vertical="center"/>
    </xf>
    <xf numFmtId="0" fontId="14" fillId="0" borderId="1" xfId="4"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3" xfId="1" applyFont="1" applyBorder="1" applyAlignment="1">
      <alignment vertical="center"/>
    </xf>
    <xf numFmtId="0" fontId="0" fillId="0" borderId="9" xfId="1" applyFont="1" applyBorder="1" applyAlignment="1">
      <alignment vertical="center"/>
    </xf>
    <xf numFmtId="0" fontId="0" fillId="0" borderId="9" xfId="1" applyFont="1" applyBorder="1" applyAlignment="1">
      <alignment horizontal="left" vertical="center"/>
    </xf>
    <xf numFmtId="0" fontId="18" fillId="0" borderId="0" xfId="1" applyFont="1"/>
    <xf numFmtId="0" fontId="19" fillId="0" borderId="0" xfId="1" applyFont="1"/>
    <xf numFmtId="0" fontId="20" fillId="0" borderId="0" xfId="1" applyFont="1" applyAlignment="1">
      <alignment vertical="center"/>
    </xf>
    <xf numFmtId="0" fontId="3" fillId="0" borderId="38" xfId="1" applyBorder="1" applyAlignment="1">
      <alignment vertical="center"/>
    </xf>
    <xf numFmtId="0" fontId="3" fillId="0" borderId="39" xfId="1" applyBorder="1" applyAlignment="1">
      <alignment vertical="center"/>
    </xf>
    <xf numFmtId="0" fontId="3" fillId="0" borderId="48" xfId="1" applyBorder="1" applyAlignment="1">
      <alignment vertical="center"/>
    </xf>
    <xf numFmtId="0" fontId="3" fillId="0" borderId="0" xfId="1" applyBorder="1" applyAlignment="1">
      <alignment vertical="center"/>
    </xf>
    <xf numFmtId="0" fontId="3" fillId="0" borderId="37" xfId="1" applyBorder="1" applyAlignment="1">
      <alignment vertical="center"/>
    </xf>
    <xf numFmtId="0" fontId="21" fillId="0" borderId="1" xfId="1" applyFont="1" applyBorder="1" applyAlignment="1">
      <alignment horizontal="left" vertical="center"/>
    </xf>
    <xf numFmtId="0" fontId="21" fillId="0" borderId="9" xfId="1" applyFont="1" applyBorder="1" applyAlignment="1">
      <alignment horizontal="left" vertical="center"/>
    </xf>
    <xf numFmtId="0" fontId="18" fillId="0" borderId="0" xfId="1" applyFont="1" applyAlignment="1">
      <alignment vertical="center"/>
    </xf>
    <xf numFmtId="0" fontId="0" fillId="0" borderId="0" xfId="1" applyFont="1" applyAlignment="1">
      <alignment vertical="center"/>
    </xf>
    <xf numFmtId="0" fontId="3" fillId="0" borderId="10" xfId="1" applyBorder="1" applyAlignment="1">
      <alignment vertical="center"/>
    </xf>
    <xf numFmtId="0" fontId="3" fillId="0" borderId="3" xfId="1" applyBorder="1" applyAlignment="1">
      <alignment vertical="center"/>
    </xf>
    <xf numFmtId="0" fontId="3" fillId="0" borderId="10" xfId="1" applyFont="1" applyBorder="1" applyAlignment="1">
      <alignment horizontal="right" vertical="center"/>
    </xf>
    <xf numFmtId="0" fontId="0" fillId="0" borderId="0" xfId="1" applyFont="1" applyBorder="1" applyAlignment="1">
      <alignment vertical="center"/>
    </xf>
    <xf numFmtId="0" fontId="3" fillId="0" borderId="46" xfId="1" applyBorder="1" applyAlignment="1">
      <alignment vertical="center"/>
    </xf>
    <xf numFmtId="0" fontId="3" fillId="0" borderId="16" xfId="1" applyBorder="1" applyAlignment="1">
      <alignment vertical="center"/>
    </xf>
    <xf numFmtId="0" fontId="3" fillId="0" borderId="9" xfId="1" applyBorder="1" applyAlignment="1">
      <alignment vertical="center"/>
    </xf>
    <xf numFmtId="0" fontId="3" fillId="0" borderId="47" xfId="1" applyBorder="1" applyAlignment="1">
      <alignment vertical="center"/>
    </xf>
    <xf numFmtId="0" fontId="12" fillId="0" borderId="0" xfId="1" applyFont="1" applyAlignment="1">
      <alignment vertical="center"/>
    </xf>
    <xf numFmtId="0" fontId="0" fillId="0" borderId="0" xfId="1" applyFont="1" applyAlignment="1">
      <alignment horizontal="center" vertical="center"/>
    </xf>
    <xf numFmtId="5" fontId="3" fillId="0" borderId="0" xfId="1" applyNumberFormat="1"/>
    <xf numFmtId="0" fontId="3" fillId="0" borderId="10" xfId="1" applyBorder="1"/>
    <xf numFmtId="5" fontId="3" fillId="0" borderId="3" xfId="1" applyNumberFormat="1" applyBorder="1" applyAlignment="1">
      <alignment vertical="center"/>
    </xf>
    <xf numFmtId="5" fontId="3" fillId="0" borderId="0" xfId="1" applyNumberFormat="1" applyBorder="1" applyAlignment="1">
      <alignment vertical="center"/>
    </xf>
    <xf numFmtId="5" fontId="3" fillId="0" borderId="0" xfId="1" applyNumberFormat="1" applyBorder="1"/>
    <xf numFmtId="0" fontId="22" fillId="0" borderId="10" xfId="0" applyFont="1" applyBorder="1" applyAlignment="1">
      <alignment vertical="center"/>
    </xf>
    <xf numFmtId="0" fontId="22" fillId="0" borderId="3" xfId="0" applyFont="1" applyBorder="1" applyAlignment="1">
      <alignment vertical="center"/>
    </xf>
    <xf numFmtId="0" fontId="24" fillId="0" borderId="9" xfId="0" applyFont="1" applyBorder="1" applyAlignment="1">
      <alignment vertical="center"/>
    </xf>
    <xf numFmtId="0" fontId="22" fillId="0" borderId="0" xfId="0" applyFont="1" applyBorder="1" applyAlignment="1">
      <alignment vertical="center"/>
    </xf>
    <xf numFmtId="0" fontId="22" fillId="0" borderId="1" xfId="0" applyFont="1" applyBorder="1" applyAlignment="1">
      <alignment vertical="center"/>
    </xf>
    <xf numFmtId="0" fontId="24" fillId="0" borderId="0" xfId="0" applyFont="1" applyBorder="1" applyAlignment="1">
      <alignment vertical="center"/>
    </xf>
    <xf numFmtId="0" fontId="24" fillId="0" borderId="45" xfId="0" applyFont="1" applyBorder="1" applyAlignment="1">
      <alignment vertical="center"/>
    </xf>
    <xf numFmtId="0" fontId="24" fillId="0" borderId="1" xfId="0" applyFont="1" applyBorder="1" applyAlignment="1">
      <alignment vertical="center"/>
    </xf>
    <xf numFmtId="0" fontId="24" fillId="0" borderId="3" xfId="0" applyFont="1" applyBorder="1" applyAlignment="1">
      <alignment vertical="center"/>
    </xf>
    <xf numFmtId="0" fontId="24" fillId="0" borderId="10" xfId="0" applyFont="1" applyBorder="1" applyAlignment="1">
      <alignment vertical="center"/>
    </xf>
    <xf numFmtId="0" fontId="0" fillId="0" borderId="1" xfId="1" applyFont="1" applyBorder="1" applyAlignment="1">
      <alignment vertical="center"/>
    </xf>
    <xf numFmtId="5" fontId="20" fillId="0" borderId="1" xfId="1" applyNumberFormat="1" applyFont="1" applyBorder="1" applyAlignment="1">
      <alignment vertical="center"/>
    </xf>
    <xf numFmtId="0" fontId="0" fillId="0" borderId="9" xfId="1" applyFont="1" applyBorder="1"/>
    <xf numFmtId="0" fontId="3" fillId="0" borderId="3" xfId="1" applyBorder="1"/>
    <xf numFmtId="0" fontId="20" fillId="0" borderId="37" xfId="1" applyFont="1" applyBorder="1" applyAlignment="1">
      <alignment vertical="center"/>
    </xf>
    <xf numFmtId="5" fontId="24" fillId="0" borderId="1" xfId="0" applyNumberFormat="1" applyFont="1" applyBorder="1" applyAlignment="1">
      <alignment vertical="center"/>
    </xf>
    <xf numFmtId="0" fontId="26" fillId="0" borderId="1" xfId="4" applyFont="1" applyBorder="1" applyAlignment="1">
      <alignment horizontal="center" vertical="center"/>
    </xf>
    <xf numFmtId="0" fontId="27" fillId="0" borderId="1" xfId="4" applyFont="1" applyBorder="1" applyAlignment="1">
      <alignment horizontal="center" vertical="center"/>
    </xf>
    <xf numFmtId="0" fontId="0" fillId="0" borderId="45" xfId="1" applyFont="1" applyBorder="1" applyAlignment="1">
      <alignment vertical="center"/>
    </xf>
    <xf numFmtId="0" fontId="13" fillId="0" borderId="0" xfId="0" applyFont="1" applyAlignment="1">
      <alignment horizontal="right" vertical="center"/>
    </xf>
    <xf numFmtId="0" fontId="21" fillId="0" borderId="37" xfId="0" applyFont="1" applyBorder="1" applyAlignment="1">
      <alignment horizontal="right" vertical="center"/>
    </xf>
    <xf numFmtId="0" fontId="21" fillId="0" borderId="0" xfId="0" applyFont="1">
      <alignment vertical="center"/>
    </xf>
    <xf numFmtId="0" fontId="17" fillId="0" borderId="1" xfId="5" applyBorder="1" applyAlignment="1">
      <alignment horizontal="center" vertical="center"/>
    </xf>
    <xf numFmtId="0" fontId="14" fillId="0" borderId="0" xfId="4" applyBorder="1" applyAlignment="1">
      <alignment vertical="center"/>
    </xf>
    <xf numFmtId="0" fontId="27" fillId="0" borderId="0" xfId="4" applyFont="1" applyBorder="1" applyAlignment="1">
      <alignment vertical="center"/>
    </xf>
    <xf numFmtId="0" fontId="29" fillId="0" borderId="0" xfId="4" applyFont="1" applyBorder="1" applyAlignment="1">
      <alignment vertical="center"/>
    </xf>
    <xf numFmtId="0" fontId="27" fillId="0" borderId="0" xfId="4" applyFont="1" applyAlignment="1">
      <alignment vertical="center"/>
    </xf>
    <xf numFmtId="0" fontId="27" fillId="0" borderId="0" xfId="4" applyFont="1" applyAlignment="1">
      <alignment horizontal="left" vertical="center"/>
    </xf>
    <xf numFmtId="0" fontId="29" fillId="0" borderId="0" xfId="4" applyFont="1" applyBorder="1" applyAlignment="1">
      <alignment horizontal="center" vertical="center"/>
    </xf>
    <xf numFmtId="0" fontId="29" fillId="0" borderId="0" xfId="4" applyFont="1" applyAlignment="1">
      <alignment vertical="center"/>
    </xf>
    <xf numFmtId="0" fontId="31" fillId="0" borderId="1" xfId="4" applyFont="1" applyBorder="1" applyAlignment="1">
      <alignment horizontal="left" vertical="center" wrapText="1"/>
    </xf>
    <xf numFmtId="0" fontId="27" fillId="0" borderId="0" xfId="4" applyFont="1" applyBorder="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21" xfId="0" applyBorder="1" applyAlignment="1">
      <alignment horizontal="center" vertical="center"/>
    </xf>
    <xf numFmtId="0" fontId="0" fillId="0" borderId="59" xfId="0" applyBorder="1">
      <alignment vertical="center"/>
    </xf>
    <xf numFmtId="0" fontId="0" fillId="0" borderId="60" xfId="0" applyBorder="1">
      <alignment vertical="center"/>
    </xf>
    <xf numFmtId="0" fontId="0" fillId="0" borderId="21" xfId="0" applyBorder="1" applyAlignment="1">
      <alignment horizontal="left" vertical="center"/>
    </xf>
    <xf numFmtId="0" fontId="34" fillId="0" borderId="0" xfId="0" applyFont="1">
      <alignment vertical="center"/>
    </xf>
    <xf numFmtId="0" fontId="21" fillId="0" borderId="21" xfId="0" applyFont="1" applyBorder="1">
      <alignment vertical="center"/>
    </xf>
    <xf numFmtId="0" fontId="21" fillId="0" borderId="21" xfId="0" applyFont="1" applyBorder="1" applyAlignment="1">
      <alignment horizontal="left" vertical="center"/>
    </xf>
    <xf numFmtId="0" fontId="0" fillId="0" borderId="63" xfId="0" applyBorder="1" applyAlignment="1">
      <alignment horizontal="center" vertical="center"/>
    </xf>
    <xf numFmtId="0" fontId="0" fillId="0" borderId="64" xfId="0" applyBorder="1">
      <alignment vertical="center"/>
    </xf>
    <xf numFmtId="0" fontId="21" fillId="0" borderId="62" xfId="0" applyFont="1" applyBorder="1">
      <alignment vertical="center"/>
    </xf>
    <xf numFmtId="0" fontId="21" fillId="0" borderId="65" xfId="0" applyFont="1" applyBorder="1">
      <alignment vertical="center"/>
    </xf>
    <xf numFmtId="0" fontId="21" fillId="0" borderId="58" xfId="0" applyFont="1" applyBorder="1" applyAlignment="1">
      <alignment horizontal="center" vertical="center"/>
    </xf>
    <xf numFmtId="0" fontId="21" fillId="0" borderId="58" xfId="0" applyFont="1" applyBorder="1" applyAlignment="1">
      <alignment horizontal="left" vertical="center"/>
    </xf>
    <xf numFmtId="0" fontId="0" fillId="0" borderId="67" xfId="0" applyBorder="1">
      <alignment vertical="center"/>
    </xf>
    <xf numFmtId="0" fontId="0" fillId="0" borderId="30" xfId="0" applyBorder="1" applyAlignment="1">
      <alignment horizontal="left" vertical="center"/>
    </xf>
    <xf numFmtId="0" fontId="0" fillId="0" borderId="66" xfId="0" applyBorder="1" applyAlignment="1">
      <alignment horizontal="left" vertical="center"/>
    </xf>
    <xf numFmtId="0" fontId="0" fillId="0" borderId="61" xfId="0" applyBorder="1" applyAlignment="1">
      <alignment horizontal="left" vertical="center"/>
    </xf>
    <xf numFmtId="0" fontId="0" fillId="0" borderId="55" xfId="0" applyBorder="1">
      <alignment vertical="center"/>
    </xf>
    <xf numFmtId="0" fontId="0" fillId="0" borderId="19" xfId="0" applyBorder="1">
      <alignment vertical="center"/>
    </xf>
    <xf numFmtId="0" fontId="6" fillId="0" borderId="29" xfId="0" applyFont="1" applyBorder="1">
      <alignment vertical="center"/>
    </xf>
    <xf numFmtId="0" fontId="21" fillId="0" borderId="54" xfId="0" applyFont="1" applyBorder="1" applyAlignment="1">
      <alignment horizontal="left" vertical="center"/>
    </xf>
    <xf numFmtId="0" fontId="6" fillId="0" borderId="30" xfId="0" applyFont="1" applyBorder="1" applyAlignment="1">
      <alignment horizontal="left" vertical="center"/>
    </xf>
    <xf numFmtId="0" fontId="0" fillId="0" borderId="30" xfId="0" applyBorder="1" applyAlignment="1">
      <alignment horizontal="left" vertical="center" shrinkToFit="1"/>
    </xf>
    <xf numFmtId="0" fontId="29" fillId="0" borderId="0" xfId="4" applyFont="1" applyBorder="1" applyAlignment="1">
      <alignment horizontal="left" vertical="center"/>
    </xf>
    <xf numFmtId="0" fontId="12" fillId="0" borderId="0" xfId="1" applyFont="1" applyAlignment="1">
      <alignment horizontal="left"/>
    </xf>
    <xf numFmtId="0" fontId="16" fillId="0" borderId="0" xfId="4" applyFont="1" applyAlignment="1">
      <alignment vertical="center"/>
    </xf>
    <xf numFmtId="0" fontId="14" fillId="0" borderId="19" xfId="4" applyBorder="1" applyAlignment="1">
      <alignment vertical="center"/>
    </xf>
    <xf numFmtId="0" fontId="3" fillId="0" borderId="0" xfId="2" applyAlignment="1">
      <alignment vertical="center"/>
    </xf>
    <xf numFmtId="0" fontId="0" fillId="0" borderId="38" xfId="1" applyFont="1" applyBorder="1" applyAlignment="1">
      <alignment vertical="center"/>
    </xf>
    <xf numFmtId="0" fontId="0" fillId="0" borderId="39" xfId="1" applyFont="1" applyBorder="1" applyAlignment="1">
      <alignment vertical="center"/>
    </xf>
    <xf numFmtId="0" fontId="3" fillId="0" borderId="0" xfId="1" applyFont="1" applyAlignment="1">
      <alignment vertical="center"/>
    </xf>
    <xf numFmtId="0" fontId="0" fillId="0" borderId="37" xfId="1" applyFont="1" applyBorder="1" applyAlignment="1">
      <alignment vertical="center"/>
    </xf>
    <xf numFmtId="0" fontId="3" fillId="0" borderId="0" xfId="1" applyFont="1" applyBorder="1" applyAlignment="1">
      <alignment vertical="center"/>
    </xf>
    <xf numFmtId="0" fontId="3" fillId="0" borderId="37" xfId="1" applyFont="1" applyBorder="1" applyAlignment="1">
      <alignment vertical="center"/>
    </xf>
    <xf numFmtId="0" fontId="0" fillId="0" borderId="46" xfId="1" applyFont="1" applyBorder="1" applyAlignment="1">
      <alignment vertical="center"/>
    </xf>
    <xf numFmtId="0" fontId="6" fillId="0" borderId="0" xfId="1" applyFont="1" applyAlignment="1">
      <alignment vertical="center"/>
    </xf>
    <xf numFmtId="0" fontId="28" fillId="0" borderId="0" xfId="4" applyFont="1" applyBorder="1" applyAlignment="1">
      <alignment vertical="center"/>
    </xf>
    <xf numFmtId="0" fontId="14" fillId="3" borderId="1" xfId="4" applyFill="1" applyBorder="1" applyAlignment="1">
      <alignment horizontal="center" vertical="center"/>
    </xf>
    <xf numFmtId="0" fontId="14" fillId="3" borderId="1" xfId="4" applyFill="1" applyBorder="1" applyAlignment="1">
      <alignment horizontal="center" vertical="center" wrapText="1"/>
    </xf>
    <xf numFmtId="0" fontId="17" fillId="0" borderId="72" xfId="5" applyBorder="1" applyAlignment="1">
      <alignment horizontal="center" vertical="center" wrapText="1"/>
    </xf>
    <xf numFmtId="0" fontId="17" fillId="0" borderId="73" xfId="5" applyBorder="1" applyAlignment="1">
      <alignment horizontal="center" vertical="center" wrapText="1"/>
    </xf>
    <xf numFmtId="0" fontId="3" fillId="0" borderId="0" xfId="6">
      <alignment vertical="center"/>
    </xf>
    <xf numFmtId="0" fontId="3" fillId="0" borderId="0" xfId="6" applyAlignment="1">
      <alignment horizontal="center" vertical="center"/>
    </xf>
    <xf numFmtId="0" fontId="36" fillId="0" borderId="1" xfId="6" applyFont="1" applyBorder="1" applyAlignment="1">
      <alignment horizontal="center" vertical="center"/>
    </xf>
    <xf numFmtId="0" fontId="36" fillId="0" borderId="0" xfId="6" applyFont="1" applyBorder="1">
      <alignment vertical="center"/>
    </xf>
    <xf numFmtId="0" fontId="36" fillId="0" borderId="0" xfId="6" applyFont="1">
      <alignment vertical="center"/>
    </xf>
    <xf numFmtId="0" fontId="10" fillId="0" borderId="0" xfId="6" applyFont="1">
      <alignment vertical="center"/>
    </xf>
    <xf numFmtId="0" fontId="36" fillId="0" borderId="0" xfId="6" applyFont="1" applyAlignment="1">
      <alignment vertical="center" shrinkToFit="1"/>
    </xf>
    <xf numFmtId="0" fontId="37" fillId="0" borderId="0" xfId="6" applyFont="1">
      <alignment vertical="center"/>
    </xf>
    <xf numFmtId="0" fontId="3" fillId="0" borderId="0" xfId="6" applyFont="1" applyAlignment="1">
      <alignment vertical="center"/>
    </xf>
    <xf numFmtId="0" fontId="36" fillId="0" borderId="24" xfId="6" applyFont="1" applyBorder="1" applyAlignment="1">
      <alignment horizontal="right" vertical="center"/>
    </xf>
    <xf numFmtId="0" fontId="36" fillId="0" borderId="0" xfId="6" applyFont="1" applyBorder="1" applyAlignment="1">
      <alignment horizontal="center" vertical="center" wrapText="1"/>
    </xf>
    <xf numFmtId="0" fontId="36" fillId="0" borderId="18" xfId="6" applyFont="1" applyBorder="1" applyAlignment="1">
      <alignment horizontal="center" vertical="center"/>
    </xf>
    <xf numFmtId="0" fontId="0" fillId="0" borderId="13" xfId="0" applyBorder="1" applyAlignment="1">
      <alignment horizontal="center" vertical="center"/>
    </xf>
    <xf numFmtId="0" fontId="36" fillId="0" borderId="14" xfId="6" applyFont="1" applyBorder="1" applyAlignment="1">
      <alignment horizontal="center" vertical="center"/>
    </xf>
    <xf numFmtId="0" fontId="0" fillId="0" borderId="85" xfId="0" applyBorder="1" applyAlignment="1">
      <alignment vertical="center" shrinkToFit="1"/>
    </xf>
    <xf numFmtId="0" fontId="0" fillId="0" borderId="82" xfId="0" applyBorder="1">
      <alignment vertical="center"/>
    </xf>
    <xf numFmtId="0" fontId="36" fillId="0" borderId="0" xfId="6" applyFont="1" applyAlignment="1">
      <alignment horizontal="left" vertical="center"/>
    </xf>
    <xf numFmtId="0" fontId="42" fillId="0" borderId="0" xfId="6" applyFont="1">
      <alignment vertical="center"/>
    </xf>
    <xf numFmtId="0" fontId="37" fillId="0" borderId="1" xfId="6" applyFont="1" applyBorder="1" applyAlignment="1">
      <alignment horizontal="center" vertical="center" wrapText="1"/>
    </xf>
    <xf numFmtId="0" fontId="36" fillId="0" borderId="1" xfId="6" applyFont="1" applyBorder="1" applyAlignment="1">
      <alignment horizontal="center" vertical="center" wrapText="1"/>
    </xf>
    <xf numFmtId="0" fontId="3" fillId="0" borderId="1" xfId="6" applyFont="1" applyBorder="1" applyAlignment="1">
      <alignment horizontal="center" vertical="center" shrinkToFit="1"/>
    </xf>
    <xf numFmtId="0" fontId="3" fillId="0" borderId="9" xfId="6" applyFont="1" applyBorder="1" applyAlignment="1">
      <alignment horizontal="right" vertical="center"/>
    </xf>
    <xf numFmtId="0" fontId="36" fillId="0" borderId="3" xfId="6" applyFont="1" applyBorder="1" applyAlignment="1">
      <alignment horizontal="center" vertical="center"/>
    </xf>
    <xf numFmtId="0" fontId="37" fillId="0" borderId="19" xfId="6" applyFont="1" applyBorder="1" applyAlignment="1">
      <alignment horizontal="center" vertical="center" wrapText="1"/>
    </xf>
    <xf numFmtId="0" fontId="37" fillId="0" borderId="19" xfId="6" applyFont="1" applyBorder="1" applyAlignment="1">
      <alignment horizontal="center" vertical="center" shrinkToFit="1"/>
    </xf>
    <xf numFmtId="0" fontId="37" fillId="0" borderId="1" xfId="6" applyFont="1" applyBorder="1" applyAlignment="1">
      <alignment horizontal="left" vertical="center" wrapText="1" shrinkToFit="1"/>
    </xf>
    <xf numFmtId="0" fontId="6" fillId="0" borderId="1" xfId="6" applyFont="1" applyBorder="1" applyAlignment="1">
      <alignment horizontal="left" vertical="center" wrapText="1" shrinkToFit="1"/>
    </xf>
    <xf numFmtId="0" fontId="36" fillId="0" borderId="19" xfId="6" applyFont="1" applyBorder="1" applyAlignment="1">
      <alignment horizontal="center" vertical="center" wrapText="1"/>
    </xf>
    <xf numFmtId="0" fontId="36" fillId="0" borderId="1" xfId="6" applyFont="1" applyBorder="1" applyAlignment="1">
      <alignment horizontal="center" vertical="center" shrinkToFit="1"/>
    </xf>
    <xf numFmtId="0" fontId="36" fillId="0" borderId="9" xfId="6" applyFont="1" applyBorder="1" applyAlignment="1">
      <alignment horizontal="right" vertical="center"/>
    </xf>
    <xf numFmtId="0" fontId="37" fillId="0" borderId="1" xfId="6" applyFont="1" applyBorder="1" applyAlignment="1">
      <alignment horizontal="center" vertical="center" shrinkToFit="1"/>
    </xf>
    <xf numFmtId="0" fontId="44" fillId="0" borderId="0" xfId="0" applyFont="1" applyBorder="1" applyAlignment="1">
      <alignment vertical="center"/>
    </xf>
    <xf numFmtId="0" fontId="43" fillId="0" borderId="0" xfId="0" applyFont="1" applyBorder="1" applyAlignment="1">
      <alignment vertical="center"/>
    </xf>
    <xf numFmtId="0" fontId="43" fillId="0" borderId="0" xfId="0" applyFont="1" applyBorder="1">
      <alignment vertical="center"/>
    </xf>
    <xf numFmtId="0" fontId="43" fillId="0" borderId="0" xfId="0" applyFont="1" applyBorder="1" applyAlignment="1">
      <alignment horizontal="center" vertical="center"/>
    </xf>
    <xf numFmtId="0" fontId="43" fillId="0" borderId="0" xfId="0" applyFont="1" applyBorder="1" applyAlignment="1">
      <alignment horizontal="left" vertical="center"/>
    </xf>
    <xf numFmtId="0" fontId="3" fillId="0" borderId="0" xfId="6" applyBorder="1">
      <alignment vertical="center"/>
    </xf>
    <xf numFmtId="0" fontId="3" fillId="0" borderId="52" xfId="6" applyBorder="1" applyAlignment="1">
      <alignment horizontal="left" vertical="center"/>
    </xf>
    <xf numFmtId="0" fontId="25" fillId="0" borderId="1" xfId="6" applyFont="1" applyBorder="1" applyAlignment="1">
      <alignment horizontal="center" vertical="center"/>
    </xf>
    <xf numFmtId="0" fontId="25" fillId="0" borderId="9" xfId="6" applyFont="1" applyBorder="1" applyAlignment="1">
      <alignment horizontal="center" vertical="center"/>
    </xf>
    <xf numFmtId="0" fontId="25" fillId="0" borderId="4" xfId="6" applyFont="1" applyBorder="1" applyAlignment="1">
      <alignment horizontal="center" vertical="center"/>
    </xf>
    <xf numFmtId="0" fontId="25" fillId="0" borderId="1" xfId="6" applyFont="1" applyBorder="1">
      <alignment vertical="center"/>
    </xf>
    <xf numFmtId="0" fontId="25" fillId="0" borderId="1" xfId="6" applyFont="1" applyFill="1" applyBorder="1" applyAlignment="1">
      <alignment horizontal="right" vertical="center"/>
    </xf>
    <xf numFmtId="0" fontId="25" fillId="0" borderId="13" xfId="6" applyFont="1" applyFill="1" applyBorder="1" applyAlignment="1">
      <alignment horizontal="right" vertical="center"/>
    </xf>
    <xf numFmtId="0" fontId="25" fillId="0" borderId="60" xfId="6" applyFont="1" applyBorder="1">
      <alignment vertical="center"/>
    </xf>
    <xf numFmtId="0" fontId="25" fillId="0" borderId="60" xfId="6" applyFont="1" applyBorder="1" applyAlignment="1">
      <alignment horizontal="left" vertical="center"/>
    </xf>
    <xf numFmtId="0" fontId="25" fillId="0" borderId="74" xfId="6" applyFont="1" applyBorder="1" applyAlignment="1">
      <alignment horizontal="right" vertical="center"/>
    </xf>
    <xf numFmtId="0" fontId="25" fillId="0" borderId="67" xfId="6" applyFont="1" applyBorder="1">
      <alignment vertical="center"/>
    </xf>
    <xf numFmtId="0" fontId="25" fillId="0" borderId="67" xfId="6" applyFont="1" applyBorder="1" applyAlignment="1">
      <alignment horizontal="left" vertical="center"/>
    </xf>
    <xf numFmtId="0" fontId="25" fillId="0" borderId="75" xfId="6" applyFont="1" applyBorder="1" applyAlignment="1">
      <alignment horizontal="right" vertical="center"/>
    </xf>
    <xf numFmtId="0" fontId="25" fillId="0" borderId="76" xfId="6" applyFont="1" applyBorder="1">
      <alignment vertical="center"/>
    </xf>
    <xf numFmtId="0" fontId="25" fillId="0" borderId="76" xfId="6" applyFont="1" applyBorder="1" applyAlignment="1">
      <alignment horizontal="left" vertical="center"/>
    </xf>
    <xf numFmtId="0" fontId="25" fillId="0" borderId="77" xfId="6" applyFont="1" applyBorder="1" applyAlignment="1">
      <alignment horizontal="right" vertical="center"/>
    </xf>
    <xf numFmtId="0" fontId="25" fillId="0" borderId="9" xfId="6" applyFont="1" applyBorder="1">
      <alignment vertical="center"/>
    </xf>
    <xf numFmtId="0" fontId="25" fillId="0" borderId="78" xfId="6" applyFont="1" applyBorder="1">
      <alignment vertical="center"/>
    </xf>
    <xf numFmtId="0" fontId="25" fillId="2" borderId="74" xfId="6" applyFont="1" applyFill="1" applyBorder="1" applyAlignment="1">
      <alignment horizontal="right" vertical="center"/>
    </xf>
    <xf numFmtId="0" fontId="25" fillId="0" borderId="79" xfId="6" applyFont="1" applyBorder="1">
      <alignment vertical="center"/>
    </xf>
    <xf numFmtId="0" fontId="25" fillId="2" borderId="75" xfId="6" applyFont="1" applyFill="1" applyBorder="1" applyAlignment="1">
      <alignment horizontal="right" vertical="center"/>
    </xf>
    <xf numFmtId="0" fontId="25" fillId="0" borderId="80" xfId="6" applyFont="1" applyBorder="1">
      <alignment vertical="center"/>
    </xf>
    <xf numFmtId="0" fontId="25" fillId="0" borderId="9" xfId="6" applyFont="1" applyFill="1" applyBorder="1">
      <alignment vertical="center"/>
    </xf>
    <xf numFmtId="0" fontId="25" fillId="0" borderId="81" xfId="6" applyFont="1" applyBorder="1" applyAlignment="1">
      <alignment horizontal="right" vertical="center"/>
    </xf>
    <xf numFmtId="0" fontId="25" fillId="0" borderId="59" xfId="6" applyFont="1" applyBorder="1" applyAlignment="1">
      <alignment horizontal="left" vertical="center"/>
    </xf>
    <xf numFmtId="0" fontId="25" fillId="0" borderId="23" xfId="6" applyFont="1" applyBorder="1" applyAlignment="1">
      <alignment horizontal="right" vertical="center"/>
    </xf>
    <xf numFmtId="0" fontId="25" fillId="0" borderId="0" xfId="6" applyFont="1" applyBorder="1">
      <alignment vertical="center"/>
    </xf>
    <xf numFmtId="0" fontId="25" fillId="0" borderId="2" xfId="6" applyFont="1" applyBorder="1" applyAlignment="1">
      <alignment horizontal="center" vertical="center"/>
    </xf>
    <xf numFmtId="0" fontId="25" fillId="0" borderId="4" xfId="6" applyFont="1" applyBorder="1" applyAlignment="1">
      <alignment horizontal="right" vertical="center"/>
    </xf>
    <xf numFmtId="0" fontId="49" fillId="0" borderId="45" xfId="0" applyFont="1" applyBorder="1">
      <alignment vertical="center"/>
    </xf>
    <xf numFmtId="0" fontId="49" fillId="0" borderId="38" xfId="0" applyFont="1" applyBorder="1">
      <alignment vertical="center"/>
    </xf>
    <xf numFmtId="0" fontId="49" fillId="0" borderId="34" xfId="0" applyFont="1" applyBorder="1">
      <alignment vertical="center"/>
    </xf>
    <xf numFmtId="0" fontId="49" fillId="0" borderId="0" xfId="0" applyFont="1" applyBorder="1">
      <alignment vertical="center"/>
    </xf>
    <xf numFmtId="0" fontId="49" fillId="0" borderId="39" xfId="0" applyFont="1" applyBorder="1">
      <alignment vertical="center"/>
    </xf>
    <xf numFmtId="0" fontId="49" fillId="0" borderId="23" xfId="0" applyFont="1" applyBorder="1">
      <alignment vertical="center"/>
    </xf>
    <xf numFmtId="0" fontId="49" fillId="0" borderId="37" xfId="0" applyFont="1" applyBorder="1">
      <alignment vertical="center"/>
    </xf>
    <xf numFmtId="0" fontId="49" fillId="0" borderId="48" xfId="0" applyFont="1" applyBorder="1">
      <alignment vertical="center"/>
    </xf>
    <xf numFmtId="0" fontId="49" fillId="0" borderId="35" xfId="0" applyFont="1" applyBorder="1">
      <alignment vertical="center"/>
    </xf>
    <xf numFmtId="0" fontId="50" fillId="0" borderId="1" xfId="0" applyFont="1" applyBorder="1" applyAlignment="1">
      <alignment horizontal="left" vertical="center"/>
    </xf>
    <xf numFmtId="0" fontId="50" fillId="0" borderId="37" xfId="0" applyFont="1" applyBorder="1" applyAlignment="1">
      <alignment horizontal="left" vertical="center"/>
    </xf>
    <xf numFmtId="0" fontId="50" fillId="0" borderId="13" xfId="0" applyFont="1" applyBorder="1">
      <alignment vertical="center"/>
    </xf>
    <xf numFmtId="0" fontId="50" fillId="0" borderId="10" xfId="0" applyFont="1" applyBorder="1" applyAlignment="1">
      <alignment horizontal="left" vertical="center"/>
    </xf>
    <xf numFmtId="0" fontId="50" fillId="0" borderId="38" xfId="0" applyFont="1" applyBorder="1" applyAlignment="1">
      <alignment horizontal="left" vertical="center"/>
    </xf>
    <xf numFmtId="0" fontId="50" fillId="0" borderId="45" xfId="0" applyFont="1" applyBorder="1" applyAlignment="1">
      <alignment horizontal="left" vertical="center"/>
    </xf>
    <xf numFmtId="0" fontId="50" fillId="0" borderId="34" xfId="0" applyFont="1" applyBorder="1" applyAlignment="1">
      <alignment vertical="center"/>
    </xf>
    <xf numFmtId="0" fontId="50" fillId="0" borderId="0" xfId="0" applyFont="1" applyBorder="1" applyAlignment="1">
      <alignment vertical="center"/>
    </xf>
    <xf numFmtId="0" fontId="45" fillId="0" borderId="0" xfId="0" applyFont="1" applyBorder="1" applyAlignment="1">
      <alignment vertical="center"/>
    </xf>
    <xf numFmtId="0" fontId="50" fillId="0" borderId="23" xfId="0" applyFont="1" applyBorder="1" applyAlignment="1">
      <alignment vertical="center"/>
    </xf>
    <xf numFmtId="0" fontId="25" fillId="0" borderId="0" xfId="6" applyFont="1">
      <alignment vertical="center"/>
    </xf>
    <xf numFmtId="0" fontId="50" fillId="0" borderId="37" xfId="0" applyFont="1" applyBorder="1" applyAlignment="1">
      <alignment vertical="center"/>
    </xf>
    <xf numFmtId="0" fontId="50" fillId="0" borderId="35" xfId="0" applyFont="1" applyBorder="1">
      <alignment vertical="center"/>
    </xf>
    <xf numFmtId="0" fontId="50" fillId="0" borderId="39" xfId="0" applyFont="1" applyBorder="1" applyAlignment="1">
      <alignment horizontal="left" vertical="center"/>
    </xf>
    <xf numFmtId="0" fontId="50" fillId="0" borderId="23" xfId="0" applyFont="1" applyBorder="1">
      <alignment vertical="center"/>
    </xf>
    <xf numFmtId="0" fontId="50" fillId="0" borderId="0" xfId="0" applyFont="1" applyBorder="1" applyAlignment="1">
      <alignment horizontal="left" vertical="center"/>
    </xf>
    <xf numFmtId="0" fontId="50" fillId="0" borderId="34" xfId="0" applyFont="1" applyBorder="1">
      <alignment vertical="center"/>
    </xf>
    <xf numFmtId="0" fontId="25" fillId="0" borderId="1" xfId="2" applyFont="1" applyBorder="1" applyAlignment="1">
      <alignment vertical="center"/>
    </xf>
    <xf numFmtId="0" fontId="25" fillId="0" borderId="10" xfId="2" applyFont="1" applyBorder="1" applyAlignment="1">
      <alignment vertical="center"/>
    </xf>
    <xf numFmtId="0" fontId="25" fillId="0" borderId="13" xfId="2" applyFont="1" applyBorder="1" applyAlignment="1">
      <alignment vertical="center"/>
    </xf>
    <xf numFmtId="0" fontId="33" fillId="0" borderId="13" xfId="2" applyFont="1" applyBorder="1" applyAlignment="1">
      <alignment vertical="center"/>
    </xf>
    <xf numFmtId="0" fontId="25" fillId="0" borderId="10" xfId="2" applyFont="1" applyBorder="1" applyAlignment="1">
      <alignment horizontal="left" vertical="center"/>
    </xf>
    <xf numFmtId="0" fontId="25" fillId="4" borderId="38" xfId="0" applyFont="1" applyFill="1" applyBorder="1">
      <alignment vertical="center"/>
    </xf>
    <xf numFmtId="0" fontId="49" fillId="4" borderId="0" xfId="0" applyFont="1" applyFill="1" applyBorder="1">
      <alignment vertical="center"/>
    </xf>
    <xf numFmtId="0" fontId="49" fillId="4" borderId="23" xfId="0" applyFont="1" applyFill="1" applyBorder="1">
      <alignment vertical="center"/>
    </xf>
    <xf numFmtId="0" fontId="25" fillId="4" borderId="39" xfId="0" applyFont="1" applyFill="1" applyBorder="1">
      <alignment vertical="center"/>
    </xf>
    <xf numFmtId="0" fontId="49" fillId="4" borderId="39" xfId="0" applyFont="1" applyFill="1" applyBorder="1" applyAlignment="1">
      <alignment vertical="center" wrapText="1"/>
    </xf>
    <xf numFmtId="0" fontId="49" fillId="4" borderId="40" xfId="0" applyFont="1" applyFill="1" applyBorder="1">
      <alignment vertical="center"/>
    </xf>
    <xf numFmtId="0" fontId="49" fillId="4" borderId="24" xfId="0" applyFont="1" applyFill="1" applyBorder="1">
      <alignment vertical="center"/>
    </xf>
    <xf numFmtId="0" fontId="49" fillId="4" borderId="25" xfId="0" applyFont="1" applyFill="1" applyBorder="1">
      <alignment vertical="center"/>
    </xf>
    <xf numFmtId="0" fontId="47" fillId="0" borderId="26" xfId="6" applyFont="1" applyBorder="1" applyAlignment="1">
      <alignment horizontal="left" vertical="center"/>
    </xf>
    <xf numFmtId="0" fontId="46" fillId="0" borderId="71" xfId="0" applyFont="1" applyBorder="1" applyAlignment="1">
      <alignment horizontal="left" vertical="center" wrapText="1"/>
    </xf>
    <xf numFmtId="0" fontId="51" fillId="0" borderId="24" xfId="6" applyFont="1" applyBorder="1" applyAlignment="1">
      <alignment vertical="center"/>
    </xf>
    <xf numFmtId="0" fontId="52" fillId="0" borderId="8" xfId="6" applyFont="1" applyBorder="1" applyAlignment="1">
      <alignment horizontal="center" vertical="center" shrinkToFit="1"/>
    </xf>
    <xf numFmtId="0" fontId="53" fillId="0" borderId="18" xfId="6" applyFont="1" applyBorder="1" applyAlignment="1">
      <alignment horizontal="center" vertical="center" wrapText="1"/>
    </xf>
    <xf numFmtId="0" fontId="3" fillId="0" borderId="17" xfId="6" applyFont="1" applyBorder="1" applyAlignment="1" applyProtection="1">
      <alignment horizontal="left" vertical="center" shrinkToFit="1"/>
      <protection locked="0"/>
    </xf>
    <xf numFmtId="0" fontId="3" fillId="0" borderId="41" xfId="6" applyFont="1" applyBorder="1" applyAlignment="1" applyProtection="1">
      <alignment horizontal="left" vertical="center" shrinkToFit="1"/>
      <protection locked="0"/>
    </xf>
    <xf numFmtId="0" fontId="3" fillId="0" borderId="41" xfId="6" applyFont="1" applyBorder="1" applyAlignment="1" applyProtection="1">
      <alignment horizontal="center" vertical="center"/>
      <protection locked="0"/>
    </xf>
    <xf numFmtId="176" fontId="3" fillId="0" borderId="44" xfId="6" applyNumberFormat="1" applyFont="1" applyBorder="1" applyAlignment="1" applyProtection="1">
      <alignment horizontal="center" vertical="center" shrinkToFit="1"/>
      <protection locked="0"/>
    </xf>
    <xf numFmtId="0" fontId="3" fillId="0" borderId="32" xfId="6" applyFont="1" applyBorder="1" applyAlignment="1" applyProtection="1">
      <alignment horizontal="center" vertical="center" shrinkToFit="1"/>
      <protection locked="0"/>
    </xf>
    <xf numFmtId="176" fontId="3" fillId="0" borderId="86" xfId="6" applyNumberFormat="1" applyFont="1" applyBorder="1" applyAlignment="1" applyProtection="1">
      <alignment horizontal="center" vertical="center" shrinkToFit="1"/>
      <protection locked="0"/>
    </xf>
    <xf numFmtId="177" fontId="54" fillId="6" borderId="4" xfId="7" applyNumberFormat="1" applyFont="1" applyFill="1" applyBorder="1" applyAlignment="1">
      <alignment horizontal="center" vertical="center"/>
    </xf>
    <xf numFmtId="0" fontId="3" fillId="0" borderId="1" xfId="6" applyFont="1" applyBorder="1" applyAlignment="1" applyProtection="1">
      <alignment horizontal="left" vertical="center" shrinkToFit="1"/>
      <protection locked="0"/>
    </xf>
    <xf numFmtId="0" fontId="3" fillId="0" borderId="1" xfId="6" applyFont="1" applyBorder="1" applyAlignment="1" applyProtection="1">
      <alignment horizontal="center" vertical="center"/>
      <protection locked="0"/>
    </xf>
    <xf numFmtId="176" fontId="3" fillId="0" borderId="9" xfId="6" applyNumberFormat="1" applyFont="1" applyBorder="1" applyAlignment="1" applyProtection="1">
      <alignment horizontal="center" vertical="center" shrinkToFit="1"/>
      <protection locked="0"/>
    </xf>
    <xf numFmtId="0" fontId="3" fillId="0" borderId="10" xfId="6" applyFont="1" applyBorder="1" applyAlignment="1" applyProtection="1">
      <alignment horizontal="center" vertical="center" shrinkToFit="1"/>
      <protection locked="0"/>
    </xf>
    <xf numFmtId="176" fontId="3" fillId="0" borderId="3" xfId="6" applyNumberFormat="1" applyFont="1" applyBorder="1" applyAlignment="1" applyProtection="1">
      <alignment horizontal="center" vertical="center" shrinkToFit="1"/>
      <protection locked="0"/>
    </xf>
    <xf numFmtId="0" fontId="36" fillId="0" borderId="17" xfId="6" applyFont="1" applyBorder="1" applyAlignment="1" applyProtection="1">
      <alignment horizontal="left" vertical="center" shrinkToFit="1"/>
      <protection locked="0"/>
    </xf>
    <xf numFmtId="0" fontId="36" fillId="0" borderId="1" xfId="6" applyFont="1" applyBorder="1" applyAlignment="1" applyProtection="1">
      <alignment horizontal="left" vertical="center" shrinkToFit="1"/>
      <protection locked="0"/>
    </xf>
    <xf numFmtId="0" fontId="36" fillId="0" borderId="1" xfId="6" applyFont="1" applyBorder="1" applyAlignment="1" applyProtection="1">
      <alignment horizontal="center" vertical="center"/>
      <protection locked="0"/>
    </xf>
    <xf numFmtId="176" fontId="36" fillId="0" borderId="48" xfId="6" applyNumberFormat="1" applyFont="1" applyBorder="1" applyAlignment="1" applyProtection="1">
      <alignment horizontal="center" vertical="center" shrinkToFit="1"/>
      <protection locked="0"/>
    </xf>
    <xf numFmtId="176" fontId="36" fillId="0" borderId="16" xfId="6" applyNumberFormat="1" applyFont="1" applyBorder="1" applyAlignment="1" applyProtection="1">
      <alignment horizontal="center" vertical="center" shrinkToFit="1"/>
      <protection locked="0"/>
    </xf>
    <xf numFmtId="177" fontId="43" fillId="6" borderId="4" xfId="7" applyNumberFormat="1" applyFont="1" applyFill="1" applyBorder="1" applyAlignment="1">
      <alignment horizontal="center" vertical="center"/>
    </xf>
    <xf numFmtId="9" fontId="0" fillId="0" borderId="0" xfId="7" applyFont="1">
      <alignment vertical="center"/>
    </xf>
    <xf numFmtId="0" fontId="36" fillId="7" borderId="1" xfId="6" applyFont="1" applyFill="1" applyBorder="1" applyAlignment="1" applyProtection="1">
      <alignment horizontal="center" vertical="center"/>
      <protection locked="0"/>
    </xf>
    <xf numFmtId="177" fontId="43" fillId="7" borderId="4" xfId="7" applyNumberFormat="1" applyFont="1" applyFill="1" applyBorder="1" applyAlignment="1">
      <alignment horizontal="center" vertical="center"/>
    </xf>
    <xf numFmtId="176" fontId="36" fillId="0" borderId="9" xfId="6" applyNumberFormat="1" applyFont="1" applyBorder="1" applyAlignment="1" applyProtection="1">
      <alignment horizontal="center" vertical="center" shrinkToFit="1"/>
      <protection locked="0"/>
    </xf>
    <xf numFmtId="176" fontId="36" fillId="0" borderId="3" xfId="6" applyNumberFormat="1" applyFont="1" applyBorder="1" applyAlignment="1" applyProtection="1">
      <alignment horizontal="center" vertical="center" shrinkToFit="1"/>
      <protection locked="0"/>
    </xf>
    <xf numFmtId="0" fontId="36" fillId="7" borderId="18" xfId="6" applyFont="1" applyFill="1" applyBorder="1" applyAlignment="1" applyProtection="1">
      <alignment horizontal="center" vertical="center"/>
      <protection locked="0"/>
    </xf>
    <xf numFmtId="177" fontId="43" fillId="7" borderId="36" xfId="7" applyNumberFormat="1" applyFont="1" applyFill="1" applyBorder="1" applyAlignment="1">
      <alignment horizontal="center" vertical="center"/>
    </xf>
    <xf numFmtId="0" fontId="3" fillId="0" borderId="0" xfId="6" applyFont="1">
      <alignment vertical="center"/>
    </xf>
    <xf numFmtId="0" fontId="55" fillId="0" borderId="0" xfId="8" applyFont="1" applyAlignment="1">
      <alignment horizontal="justify" vertical="center"/>
    </xf>
    <xf numFmtId="0" fontId="0" fillId="0" borderId="0" xfId="6" applyFont="1">
      <alignment vertical="center"/>
    </xf>
    <xf numFmtId="0" fontId="17" fillId="0" borderId="1" xfId="5" applyBorder="1" applyAlignment="1">
      <alignment horizontal="center" vertical="center" wrapText="1"/>
    </xf>
    <xf numFmtId="0" fontId="33" fillId="0" borderId="19" xfId="4" applyFont="1" applyBorder="1" applyAlignment="1">
      <alignment vertical="center" wrapText="1"/>
    </xf>
    <xf numFmtId="0" fontId="33" fillId="0" borderId="1" xfId="4" applyFont="1" applyBorder="1" applyAlignment="1">
      <alignment vertical="center" wrapText="1"/>
    </xf>
    <xf numFmtId="0" fontId="46" fillId="0" borderId="37" xfId="0" applyFont="1" applyBorder="1" applyAlignment="1">
      <alignment horizontal="left" vertical="center"/>
    </xf>
    <xf numFmtId="0" fontId="46" fillId="0" borderId="10" xfId="0" applyFont="1" applyBorder="1" applyAlignment="1">
      <alignment horizontal="left" vertical="center"/>
    </xf>
    <xf numFmtId="0" fontId="46" fillId="0" borderId="45" xfId="0" applyFont="1" applyBorder="1" applyAlignment="1">
      <alignment horizontal="left" vertical="center"/>
    </xf>
    <xf numFmtId="0" fontId="25" fillId="0" borderId="3" xfId="2" applyFont="1" applyBorder="1" applyAlignment="1">
      <alignment vertical="center"/>
    </xf>
    <xf numFmtId="0" fontId="25" fillId="0" borderId="3" xfId="2" applyFont="1" applyBorder="1" applyAlignment="1">
      <alignment vertical="center" shrinkToFit="1"/>
    </xf>
    <xf numFmtId="0" fontId="3" fillId="0" borderId="29" xfId="6" applyFont="1" applyBorder="1" applyAlignment="1" applyProtection="1">
      <alignment horizontal="center" vertical="center"/>
      <protection locked="0"/>
    </xf>
    <xf numFmtId="176" fontId="3" fillId="0" borderId="39" xfId="6" applyNumberFormat="1" applyFont="1" applyBorder="1" applyAlignment="1" applyProtection="1">
      <alignment horizontal="center" vertical="center" shrinkToFit="1"/>
      <protection locked="0"/>
    </xf>
    <xf numFmtId="176" fontId="3" fillId="0" borderId="47" xfId="6" applyNumberFormat="1" applyFont="1" applyBorder="1" applyAlignment="1" applyProtection="1">
      <alignment horizontal="center" vertical="center" shrinkToFit="1"/>
      <protection locked="0"/>
    </xf>
    <xf numFmtId="0" fontId="3" fillId="0" borderId="37" xfId="6" applyFont="1" applyBorder="1" applyAlignment="1" applyProtection="1">
      <alignment horizontal="center" vertical="center" shrinkToFit="1"/>
      <protection locked="0"/>
    </xf>
    <xf numFmtId="0" fontId="14" fillId="0" borderId="1" xfId="4" applyBorder="1" applyAlignment="1">
      <alignment vertical="center" wrapText="1" shrinkToFit="1"/>
    </xf>
    <xf numFmtId="0" fontId="36" fillId="0" borderId="0" xfId="6" applyFont="1" applyBorder="1" applyAlignment="1">
      <alignment horizontal="left" vertical="top" wrapText="1"/>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37" xfId="1" applyFont="1" applyBorder="1" applyAlignment="1">
      <alignment vertical="center"/>
    </xf>
    <xf numFmtId="0" fontId="0" fillId="0" borderId="39" xfId="1" applyFont="1" applyBorder="1" applyAlignment="1">
      <alignment vertical="center"/>
    </xf>
    <xf numFmtId="0" fontId="0" fillId="0" borderId="0" xfId="1" applyFont="1" applyBorder="1" applyAlignment="1">
      <alignment vertical="center"/>
    </xf>
    <xf numFmtId="0" fontId="36" fillId="0" borderId="0" xfId="6" applyFont="1" applyBorder="1" applyAlignment="1">
      <alignment horizontal="left" vertical="center"/>
    </xf>
    <xf numFmtId="0" fontId="36" fillId="0" borderId="18" xfId="6" applyFont="1" applyBorder="1" applyAlignment="1">
      <alignment horizontal="center" vertical="center" shrinkToFit="1"/>
    </xf>
    <xf numFmtId="0" fontId="36" fillId="0" borderId="0" xfId="6" applyFont="1" applyBorder="1" applyAlignment="1">
      <alignment horizontal="right" vertical="center"/>
    </xf>
    <xf numFmtId="0" fontId="56" fillId="0" borderId="0" xfId="0" applyFont="1" applyAlignment="1">
      <alignment vertical="center"/>
    </xf>
    <xf numFmtId="0" fontId="36" fillId="0" borderId="0" xfId="6" applyFont="1" applyBorder="1" applyAlignment="1">
      <alignment vertical="center"/>
    </xf>
    <xf numFmtId="0" fontId="14" fillId="0" borderId="76" xfId="4" applyBorder="1" applyAlignment="1">
      <alignment vertical="center"/>
    </xf>
    <xf numFmtId="0" fontId="17" fillId="0" borderId="76" xfId="5" applyBorder="1" applyAlignment="1">
      <alignment horizontal="center" vertical="center"/>
    </xf>
    <xf numFmtId="0" fontId="0" fillId="0" borderId="76" xfId="0" applyBorder="1" applyAlignment="1">
      <alignment horizontal="center" vertical="center"/>
    </xf>
    <xf numFmtId="0" fontId="17" fillId="0" borderId="89" xfId="5" applyBorder="1" applyAlignment="1">
      <alignment horizontal="center" vertical="center"/>
    </xf>
    <xf numFmtId="0" fontId="31" fillId="0" borderId="2" xfId="4" applyFont="1" applyBorder="1" applyAlignment="1">
      <alignment horizontal="left" vertical="center" wrapText="1"/>
    </xf>
    <xf numFmtId="0" fontId="31" fillId="0" borderId="89" xfId="4" applyFont="1" applyBorder="1" applyAlignment="1">
      <alignment horizontal="left" vertical="center" wrapText="1"/>
    </xf>
    <xf numFmtId="0" fontId="57" fillId="0" borderId="0" xfId="4" applyFont="1" applyAlignment="1">
      <alignment vertical="center"/>
    </xf>
    <xf numFmtId="0" fontId="25" fillId="0" borderId="0" xfId="1" applyFont="1"/>
    <xf numFmtId="0" fontId="25" fillId="0" borderId="0" xfId="1" applyFont="1" applyAlignment="1">
      <alignment vertical="center"/>
    </xf>
    <xf numFmtId="0" fontId="25" fillId="0" borderId="0" xfId="6" applyFont="1" applyBorder="1" applyAlignment="1">
      <alignment vertical="center"/>
    </xf>
    <xf numFmtId="0" fontId="59" fillId="0" borderId="88" xfId="6" applyFont="1" applyBorder="1" applyAlignment="1">
      <alignment horizontal="center" vertical="center"/>
    </xf>
    <xf numFmtId="0" fontId="59" fillId="0" borderId="1" xfId="6" applyFont="1" applyBorder="1" applyAlignment="1">
      <alignment horizontal="center" vertical="center" shrinkToFit="1"/>
    </xf>
    <xf numFmtId="0" fontId="59" fillId="0" borderId="1" xfId="6" applyFont="1" applyBorder="1" applyAlignment="1">
      <alignment horizontal="center" vertical="center"/>
    </xf>
    <xf numFmtId="0" fontId="60" fillId="0" borderId="0" xfId="0" applyFont="1" applyAlignment="1">
      <alignment vertical="center"/>
    </xf>
    <xf numFmtId="0" fontId="50" fillId="0" borderId="0" xfId="0" applyFont="1" applyAlignment="1">
      <alignment vertical="center"/>
    </xf>
    <xf numFmtId="0" fontId="0" fillId="0" borderId="0" xfId="6" applyFont="1" applyAlignment="1">
      <alignment vertical="center" shrinkToFit="1"/>
    </xf>
    <xf numFmtId="0" fontId="0" fillId="0" borderId="48" xfId="0" applyBorder="1">
      <alignment vertical="center"/>
    </xf>
    <xf numFmtId="0" fontId="0" fillId="0" borderId="37" xfId="0" applyBorder="1">
      <alignment vertical="center"/>
    </xf>
    <xf numFmtId="0" fontId="0" fillId="0" borderId="16" xfId="0" applyBorder="1">
      <alignment vertical="center"/>
    </xf>
    <xf numFmtId="0" fontId="0" fillId="0" borderId="15" xfId="0" applyBorder="1">
      <alignment vertical="center"/>
    </xf>
    <xf numFmtId="0" fontId="63" fillId="0" borderId="0" xfId="9" applyFont="1">
      <alignment vertical="center"/>
    </xf>
    <xf numFmtId="0" fontId="63" fillId="0" borderId="0" xfId="9" applyFont="1" applyAlignment="1">
      <alignment horizontal="right" vertical="center"/>
    </xf>
    <xf numFmtId="0" fontId="63" fillId="0" borderId="0" xfId="10" applyFont="1" applyBorder="1" applyAlignment="1">
      <alignment horizontal="center" vertical="center"/>
    </xf>
    <xf numFmtId="0" fontId="65" fillId="0" borderId="0" xfId="11" applyFont="1"/>
    <xf numFmtId="0" fontId="63" fillId="0" borderId="1" xfId="9" applyFont="1" applyBorder="1" applyAlignment="1">
      <alignment horizontal="center" vertical="center" wrapText="1"/>
    </xf>
    <xf numFmtId="0" fontId="63" fillId="0" borderId="1" xfId="9" applyFont="1" applyBorder="1" applyAlignment="1">
      <alignment horizontal="center" vertical="center"/>
    </xf>
    <xf numFmtId="0" fontId="63" fillId="0" borderId="0" xfId="9" applyFont="1" applyAlignment="1">
      <alignment horizontal="center" vertical="center"/>
    </xf>
    <xf numFmtId="0" fontId="63" fillId="0" borderId="1" xfId="9" applyFont="1" applyBorder="1" applyAlignment="1">
      <alignment vertical="center" wrapText="1"/>
    </xf>
    <xf numFmtId="0" fontId="63" fillId="0" borderId="0" xfId="9" applyFont="1" applyBorder="1">
      <alignment vertical="center"/>
    </xf>
    <xf numFmtId="0" fontId="63" fillId="0" borderId="0" xfId="9" applyFont="1" applyBorder="1" applyAlignment="1">
      <alignment vertical="center"/>
    </xf>
    <xf numFmtId="0" fontId="0" fillId="0" borderId="11" xfId="0" applyBorder="1">
      <alignment vertical="center"/>
    </xf>
    <xf numFmtId="0" fontId="0" fillId="0" borderId="91" xfId="0" applyBorder="1">
      <alignment vertical="center"/>
    </xf>
    <xf numFmtId="0" fontId="0" fillId="0" borderId="92" xfId="0" applyBorder="1" applyAlignment="1">
      <alignment horizontal="center" vertical="center"/>
    </xf>
    <xf numFmtId="0" fontId="0" fillId="0" borderId="5" xfId="0" applyBorder="1">
      <alignment vertical="center"/>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37" xfId="1" applyFont="1" applyBorder="1" applyAlignment="1">
      <alignment vertical="center"/>
    </xf>
    <xf numFmtId="0" fontId="0" fillId="0" borderId="39" xfId="1" applyFont="1" applyBorder="1" applyAlignment="1">
      <alignment vertical="center"/>
    </xf>
    <xf numFmtId="0" fontId="0" fillId="0" borderId="0" xfId="1" applyFont="1" applyBorder="1" applyAlignment="1">
      <alignment vertical="center"/>
    </xf>
    <xf numFmtId="0" fontId="13" fillId="0" borderId="0" xfId="1" applyFont="1"/>
    <xf numFmtId="0" fontId="66" fillId="0" borderId="0" xfId="1" applyFont="1" applyAlignment="1">
      <alignment vertical="center"/>
    </xf>
    <xf numFmtId="0" fontId="0" fillId="0" borderId="0" xfId="0" applyAlignment="1">
      <alignment vertical="center" textRotation="90"/>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37" xfId="1" applyFont="1" applyBorder="1" applyAlignment="1">
      <alignment vertical="center"/>
    </xf>
    <xf numFmtId="0" fontId="0" fillId="0" borderId="39" xfId="1" applyFont="1" applyBorder="1" applyAlignment="1">
      <alignment vertical="center"/>
    </xf>
    <xf numFmtId="0" fontId="0" fillId="0" borderId="0" xfId="1" applyFont="1" applyBorder="1" applyAlignment="1">
      <alignment vertical="center"/>
    </xf>
    <xf numFmtId="0" fontId="17" fillId="0" borderId="19" xfId="5" applyBorder="1" applyAlignment="1">
      <alignment horizontal="center" vertical="center"/>
    </xf>
    <xf numFmtId="0" fontId="13" fillId="0" borderId="0" xfId="1" applyFont="1" applyAlignment="1">
      <alignment vertical="center"/>
    </xf>
    <xf numFmtId="0" fontId="14" fillId="3" borderId="19" xfId="4" applyFill="1" applyBorder="1" applyAlignment="1">
      <alignment horizontal="center" vertical="center"/>
    </xf>
    <xf numFmtId="0" fontId="14" fillId="3" borderId="29" xfId="4" applyFill="1" applyBorder="1" applyAlignment="1">
      <alignment horizontal="center" vertical="center"/>
    </xf>
    <xf numFmtId="0" fontId="17" fillId="0" borderId="19" xfId="5" applyBorder="1" applyAlignment="1">
      <alignment horizontal="center" vertical="center"/>
    </xf>
    <xf numFmtId="0" fontId="17" fillId="0" borderId="2" xfId="5" applyBorder="1" applyAlignment="1">
      <alignment horizontal="center" vertical="center"/>
    </xf>
    <xf numFmtId="0" fontId="30" fillId="0" borderId="19" xfId="4" applyFont="1" applyBorder="1" applyAlignment="1">
      <alignment horizontal="left" vertical="center" wrapText="1"/>
    </xf>
    <xf numFmtId="0" fontId="30" fillId="0" borderId="2" xfId="4" applyFont="1" applyBorder="1" applyAlignment="1">
      <alignment horizontal="left" vertical="center" wrapText="1"/>
    </xf>
    <xf numFmtId="0" fontId="14" fillId="3" borderId="2" xfId="4" applyFill="1" applyBorder="1" applyAlignment="1">
      <alignment horizontal="center" vertical="center"/>
    </xf>
    <xf numFmtId="0" fontId="14" fillId="0" borderId="19" xfId="4" applyBorder="1" applyAlignment="1">
      <alignment horizontal="left" vertical="center"/>
    </xf>
    <xf numFmtId="0" fontId="14" fillId="0" borderId="2" xfId="4" applyBorder="1" applyAlignment="1">
      <alignment horizontal="left" vertical="center"/>
    </xf>
    <xf numFmtId="0" fontId="17" fillId="0" borderId="19" xfId="5" applyBorder="1" applyAlignment="1">
      <alignment horizontal="center" vertical="center" wrapText="1"/>
    </xf>
    <xf numFmtId="0" fontId="17" fillId="0" borderId="2" xfId="5" applyBorder="1" applyAlignment="1">
      <alignment horizontal="center" vertical="center" wrapText="1"/>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48" xfId="1" applyFont="1" applyBorder="1" applyAlignment="1">
      <alignment vertical="center"/>
    </xf>
    <xf numFmtId="0" fontId="0" fillId="0" borderId="37" xfId="1" applyFont="1" applyBorder="1" applyAlignment="1">
      <alignment vertical="center"/>
    </xf>
    <xf numFmtId="0" fontId="0" fillId="0" borderId="16" xfId="1" applyFont="1" applyBorder="1" applyAlignment="1">
      <alignment vertical="center"/>
    </xf>
    <xf numFmtId="0" fontId="11" fillId="0" borderId="0" xfId="1" applyFont="1" applyAlignment="1">
      <alignment horizontal="center" vertical="center"/>
    </xf>
    <xf numFmtId="0" fontId="3" fillId="0" borderId="1" xfId="1" applyBorder="1" applyAlignment="1">
      <alignment horizontal="left"/>
    </xf>
    <xf numFmtId="0" fontId="0" fillId="0" borderId="1" xfId="1" applyFont="1" applyBorder="1" applyAlignment="1">
      <alignment horizontal="left"/>
    </xf>
    <xf numFmtId="0" fontId="0" fillId="0" borderId="9" xfId="1" applyFont="1" applyBorder="1" applyAlignment="1">
      <alignment horizontal="left" vertical="center"/>
    </xf>
    <xf numFmtId="0" fontId="0" fillId="0" borderId="10" xfId="1" applyFont="1" applyBorder="1" applyAlignment="1">
      <alignment horizontal="left" vertical="center"/>
    </xf>
    <xf numFmtId="0" fontId="0" fillId="0" borderId="3"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3" xfId="1" applyFont="1" applyBorder="1" applyAlignment="1">
      <alignment horizontal="left" vertical="center"/>
    </xf>
    <xf numFmtId="0" fontId="0" fillId="0" borderId="9" xfId="1" applyFont="1" applyBorder="1" applyAlignment="1">
      <alignment horizontal="center" vertical="center"/>
    </xf>
    <xf numFmtId="0" fontId="0" fillId="0" borderId="10" xfId="1" applyFont="1" applyBorder="1" applyAlignment="1">
      <alignment horizontal="center" vertical="center"/>
    </xf>
    <xf numFmtId="0" fontId="0" fillId="0" borderId="3" xfId="1" applyFont="1" applyBorder="1" applyAlignment="1">
      <alignment horizontal="center" vertical="center"/>
    </xf>
    <xf numFmtId="0" fontId="0" fillId="0" borderId="38" xfId="1" applyFont="1" applyBorder="1" applyAlignment="1">
      <alignment horizontal="center" vertical="center"/>
    </xf>
    <xf numFmtId="0" fontId="0" fillId="0" borderId="46" xfId="1" applyFont="1" applyBorder="1" applyAlignment="1">
      <alignment horizontal="center" vertical="center"/>
    </xf>
    <xf numFmtId="0" fontId="0" fillId="0" borderId="39" xfId="1" applyFont="1" applyBorder="1" applyAlignment="1">
      <alignment vertical="center"/>
    </xf>
    <xf numFmtId="0" fontId="0" fillId="0" borderId="0" xfId="1" applyFont="1" applyBorder="1" applyAlignment="1">
      <alignment vertical="center"/>
    </xf>
    <xf numFmtId="0" fontId="0" fillId="0" borderId="47" xfId="1" applyFont="1" applyBorder="1" applyAlignment="1">
      <alignment vertical="center"/>
    </xf>
    <xf numFmtId="0" fontId="11" fillId="0" borderId="0" xfId="1" applyFont="1" applyAlignment="1">
      <alignment horizontal="center" vertical="center" wrapText="1"/>
    </xf>
    <xf numFmtId="0" fontId="0" fillId="0" borderId="9" xfId="1" applyFont="1" applyBorder="1" applyAlignment="1">
      <alignment horizontal="center" vertical="center" wrapText="1"/>
    </xf>
    <xf numFmtId="0" fontId="0" fillId="0" borderId="9" xfId="1" applyFont="1" applyBorder="1" applyAlignment="1">
      <alignment horizontal="left"/>
    </xf>
    <xf numFmtId="0" fontId="0" fillId="0" borderId="10" xfId="1" applyFont="1" applyBorder="1" applyAlignment="1">
      <alignment horizontal="left"/>
    </xf>
    <xf numFmtId="0" fontId="7" fillId="0" borderId="0" xfId="1" applyFont="1" applyAlignment="1">
      <alignment horizontal="center" vertical="center"/>
    </xf>
    <xf numFmtId="0" fontId="12" fillId="0" borderId="37" xfId="1" applyFont="1" applyBorder="1" applyAlignment="1">
      <alignment horizontal="left" vertical="center"/>
    </xf>
    <xf numFmtId="0" fontId="47" fillId="4" borderId="54" xfId="0" applyFont="1" applyFill="1" applyBorder="1" applyAlignment="1">
      <alignment horizontal="left" vertical="center"/>
    </xf>
    <xf numFmtId="0" fontId="47" fillId="4" borderId="21" xfId="0" applyFont="1" applyFill="1" applyBorder="1" applyAlignment="1">
      <alignment horizontal="left" vertical="center"/>
    </xf>
    <xf numFmtId="0" fontId="47" fillId="4" borderId="22" xfId="0" applyFont="1" applyFill="1" applyBorder="1" applyAlignment="1">
      <alignment horizontal="left" vertical="center"/>
    </xf>
    <xf numFmtId="0" fontId="47" fillId="0" borderId="54" xfId="6" applyFont="1" applyBorder="1" applyAlignment="1">
      <alignment horizontal="left" vertical="center"/>
    </xf>
    <xf numFmtId="0" fontId="47" fillId="0" borderId="21" xfId="6" applyFont="1" applyBorder="1" applyAlignment="1">
      <alignment horizontal="left" vertical="center"/>
    </xf>
    <xf numFmtId="0" fontId="47" fillId="0" borderId="15" xfId="6" applyFont="1" applyBorder="1" applyAlignment="1">
      <alignment horizontal="left" vertical="center"/>
    </xf>
    <xf numFmtId="0" fontId="25" fillId="0" borderId="10" xfId="2" applyFont="1" applyBorder="1" applyAlignment="1">
      <alignment horizontal="left" vertical="top"/>
    </xf>
    <xf numFmtId="0" fontId="25" fillId="0" borderId="13" xfId="2" applyFont="1" applyBorder="1" applyAlignment="1">
      <alignment horizontal="left" vertical="top"/>
    </xf>
    <xf numFmtId="0" fontId="45" fillId="0" borderId="47" xfId="0" applyFont="1" applyBorder="1" applyAlignment="1">
      <alignment horizontal="left" vertical="center" wrapText="1"/>
    </xf>
    <xf numFmtId="0" fontId="45" fillId="0" borderId="16" xfId="0" applyFont="1" applyBorder="1" applyAlignment="1">
      <alignment horizontal="left" vertical="center" wrapText="1"/>
    </xf>
    <xf numFmtId="0" fontId="40" fillId="0" borderId="0" xfId="6" applyFont="1" applyAlignment="1">
      <alignment horizontal="center" vertical="center"/>
    </xf>
    <xf numFmtId="0" fontId="25" fillId="0" borderId="24" xfId="6" applyFont="1" applyBorder="1" applyAlignment="1">
      <alignment horizontal="left" vertical="center"/>
    </xf>
    <xf numFmtId="0" fontId="36" fillId="0" borderId="24" xfId="6" applyFont="1" applyBorder="1" applyAlignment="1">
      <alignment horizontal="right" vertical="center"/>
    </xf>
    <xf numFmtId="0" fontId="25" fillId="0" borderId="6" xfId="6" applyFont="1" applyBorder="1" applyAlignment="1">
      <alignment horizontal="center" vertical="center"/>
    </xf>
    <xf numFmtId="0" fontId="25" fillId="0" borderId="7" xfId="6" applyFont="1" applyBorder="1" applyAlignment="1">
      <alignment horizontal="center" vertical="center"/>
    </xf>
    <xf numFmtId="0" fontId="25" fillId="0" borderId="12" xfId="6" applyFont="1" applyBorder="1" applyAlignment="1">
      <alignment horizontal="center" vertical="center"/>
    </xf>
    <xf numFmtId="0" fontId="47" fillId="0" borderId="54" xfId="6" applyFont="1" applyBorder="1" applyAlignment="1">
      <alignment horizontal="left" vertical="center" wrapText="1"/>
    </xf>
    <xf numFmtId="0" fontId="47" fillId="0" borderId="21" xfId="6" applyFont="1" applyBorder="1" applyAlignment="1">
      <alignment horizontal="left" vertical="center" wrapText="1"/>
    </xf>
    <xf numFmtId="0" fontId="47" fillId="0" borderId="15" xfId="6" applyFont="1" applyBorder="1" applyAlignment="1">
      <alignment horizontal="left" vertical="center" wrapText="1"/>
    </xf>
    <xf numFmtId="0" fontId="48" fillId="0" borderId="38" xfId="6" applyFont="1" applyBorder="1" applyAlignment="1">
      <alignment horizontal="left" vertical="top" wrapText="1"/>
    </xf>
    <xf numFmtId="0" fontId="48" fillId="0" borderId="45" xfId="6" applyFont="1" applyBorder="1" applyAlignment="1">
      <alignment horizontal="left" vertical="top"/>
    </xf>
    <xf numFmtId="0" fontId="48" fillId="0" borderId="34" xfId="6" applyFont="1" applyBorder="1" applyAlignment="1">
      <alignment horizontal="left" vertical="top"/>
    </xf>
    <xf numFmtId="0" fontId="48" fillId="0" borderId="39" xfId="6" applyFont="1" applyBorder="1" applyAlignment="1">
      <alignment horizontal="left" vertical="top"/>
    </xf>
    <xf numFmtId="0" fontId="48" fillId="0" borderId="0" xfId="6" applyFont="1" applyBorder="1" applyAlignment="1">
      <alignment horizontal="left" vertical="top"/>
    </xf>
    <xf numFmtId="0" fontId="48" fillId="0" borderId="23" xfId="6" applyFont="1" applyBorder="1" applyAlignment="1">
      <alignment horizontal="left" vertical="top"/>
    </xf>
    <xf numFmtId="0" fontId="48" fillId="0" borderId="48" xfId="6" applyFont="1" applyBorder="1" applyAlignment="1">
      <alignment horizontal="left" vertical="top"/>
    </xf>
    <xf numFmtId="0" fontId="48" fillId="0" borderId="37" xfId="6" applyFont="1" applyBorder="1" applyAlignment="1">
      <alignment horizontal="left" vertical="top"/>
    </xf>
    <xf numFmtId="0" fontId="48" fillId="0" borderId="35" xfId="6" applyFont="1" applyBorder="1" applyAlignment="1">
      <alignment horizontal="left" vertical="top"/>
    </xf>
    <xf numFmtId="0" fontId="47" fillId="0" borderId="54" xfId="0" applyFont="1" applyBorder="1" applyAlignment="1">
      <alignment horizontal="left" vertical="center"/>
    </xf>
    <xf numFmtId="0" fontId="47" fillId="0" borderId="21" xfId="0" applyFont="1" applyBorder="1" applyAlignment="1">
      <alignment horizontal="left" vertical="center"/>
    </xf>
    <xf numFmtId="0" fontId="47" fillId="0" borderId="15" xfId="0" applyFont="1" applyBorder="1" applyAlignment="1">
      <alignment horizontal="left" vertical="center"/>
    </xf>
    <xf numFmtId="0" fontId="47" fillId="0" borderId="54" xfId="2" applyFont="1" applyBorder="1" applyAlignment="1">
      <alignment horizontal="left" vertical="center" wrapText="1"/>
    </xf>
    <xf numFmtId="0" fontId="47" fillId="0" borderId="21" xfId="2" applyFont="1" applyBorder="1" applyAlignment="1">
      <alignment horizontal="left" vertical="center" wrapText="1"/>
    </xf>
    <xf numFmtId="0" fontId="47" fillId="0" borderId="15" xfId="2" applyFont="1" applyBorder="1" applyAlignment="1">
      <alignment horizontal="left" vertical="center" wrapText="1"/>
    </xf>
    <xf numFmtId="0" fontId="25" fillId="0" borderId="0" xfId="6" applyFont="1" applyBorder="1" applyAlignment="1">
      <alignment horizontal="left" vertical="center"/>
    </xf>
    <xf numFmtId="0" fontId="58" fillId="0" borderId="0" xfId="6" applyFont="1" applyAlignment="1">
      <alignment horizontal="center" vertical="center"/>
    </xf>
    <xf numFmtId="0" fontId="39" fillId="0" borderId="0" xfId="6" applyFont="1" applyBorder="1" applyAlignment="1">
      <alignment horizontal="left" vertical="center" wrapText="1"/>
    </xf>
    <xf numFmtId="0" fontId="36" fillId="0" borderId="0" xfId="6" applyFont="1" applyBorder="1" applyAlignment="1">
      <alignment horizontal="left" vertical="center"/>
    </xf>
    <xf numFmtId="0" fontId="36" fillId="0" borderId="9" xfId="6" applyFont="1" applyBorder="1" applyAlignment="1">
      <alignment horizontal="left" vertical="top" wrapText="1"/>
    </xf>
    <xf numFmtId="0" fontId="36" fillId="0" borderId="10" xfId="6" applyFont="1" applyBorder="1" applyAlignment="1">
      <alignment horizontal="left" vertical="top" wrapText="1"/>
    </xf>
    <xf numFmtId="0" fontId="36" fillId="0" borderId="3" xfId="6" applyFont="1" applyBorder="1" applyAlignment="1">
      <alignment horizontal="left" vertical="top" wrapText="1"/>
    </xf>
    <xf numFmtId="0" fontId="7" fillId="0" borderId="0" xfId="6" applyFont="1" applyAlignment="1">
      <alignment horizontal="center" vertical="center"/>
    </xf>
    <xf numFmtId="0" fontId="38" fillId="0" borderId="9" xfId="6" applyFont="1" applyBorder="1" applyAlignment="1">
      <alignment horizontal="left" vertical="top" wrapText="1"/>
    </xf>
    <xf numFmtId="0" fontId="38" fillId="0" borderId="10" xfId="6" applyFont="1" applyBorder="1" applyAlignment="1">
      <alignment horizontal="left" vertical="top" wrapText="1"/>
    </xf>
    <xf numFmtId="0" fontId="38" fillId="0" borderId="3" xfId="6" applyFont="1" applyBorder="1" applyAlignment="1">
      <alignment horizontal="left" vertical="top" wrapText="1"/>
    </xf>
    <xf numFmtId="0" fontId="36" fillId="0" borderId="9" xfId="6" applyFont="1" applyBorder="1" applyAlignment="1">
      <alignment horizontal="center" vertical="center" wrapText="1"/>
    </xf>
    <xf numFmtId="0" fontId="36" fillId="0" borderId="10" xfId="6" applyFont="1" applyBorder="1" applyAlignment="1">
      <alignment horizontal="center" vertical="center" wrapText="1"/>
    </xf>
    <xf numFmtId="0" fontId="36" fillId="0" borderId="3" xfId="6" applyFont="1" applyBorder="1" applyAlignment="1">
      <alignment horizontal="center" vertical="center" wrapText="1"/>
    </xf>
    <xf numFmtId="0" fontId="41" fillId="0" borderId="0" xfId="6" applyFont="1" applyBorder="1" applyAlignment="1">
      <alignment horizontal="left" vertical="center" wrapText="1"/>
    </xf>
    <xf numFmtId="0" fontId="18" fillId="0" borderId="0" xfId="0" applyFont="1" applyAlignment="1">
      <alignment horizontal="center" vertical="center"/>
    </xf>
    <xf numFmtId="0" fontId="0" fillId="0" borderId="53" xfId="0" applyBorder="1" applyAlignment="1">
      <alignment horizontal="center" vertical="center"/>
    </xf>
    <xf numFmtId="0" fontId="0" fillId="0" borderId="5" xfId="0" applyBorder="1" applyAlignment="1">
      <alignment horizontal="center" vertical="center"/>
    </xf>
    <xf numFmtId="0" fontId="5" fillId="0" borderId="0" xfId="0" applyFont="1" applyAlignment="1">
      <alignment horizontal="center" vertical="center"/>
    </xf>
    <xf numFmtId="0" fontId="36" fillId="0" borderId="6" xfId="6" applyFont="1" applyBorder="1" applyAlignment="1">
      <alignment horizontal="center" vertical="center"/>
    </xf>
    <xf numFmtId="0" fontId="36" fillId="0" borderId="7" xfId="6" applyFont="1" applyBorder="1" applyAlignment="1">
      <alignment horizontal="center" vertical="center"/>
    </xf>
    <xf numFmtId="0" fontId="36" fillId="0" borderId="12" xfId="6" applyFont="1" applyBorder="1" applyAlignment="1">
      <alignment horizontal="center" vertical="center"/>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90" xfId="0" applyBorder="1" applyAlignment="1">
      <alignment horizontal="center" vertical="center" wrapText="1"/>
    </xf>
    <xf numFmtId="0" fontId="0" fillId="0" borderId="4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left" vertical="center"/>
    </xf>
    <xf numFmtId="0" fontId="6" fillId="0" borderId="41" xfId="0" applyFont="1" applyBorder="1" applyAlignment="1">
      <alignment horizontal="center" vertical="center"/>
    </xf>
    <xf numFmtId="0" fontId="6" fillId="0" borderId="20" xfId="0" applyFont="1" applyBorder="1" applyAlignment="1">
      <alignment horizontal="center" vertical="center"/>
    </xf>
    <xf numFmtId="0" fontId="7" fillId="0" borderId="0" xfId="0" applyFont="1" applyAlignment="1">
      <alignment horizontal="center" vertical="center"/>
    </xf>
    <xf numFmtId="0" fontId="8" fillId="0" borderId="43"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0" xfId="0" applyFont="1" applyBorder="1" applyAlignment="1">
      <alignment horizontal="center" vertical="center" wrapText="1"/>
    </xf>
    <xf numFmtId="0" fontId="63" fillId="0" borderId="9" xfId="10" applyFont="1" applyBorder="1" applyAlignment="1">
      <alignment horizontal="left" vertical="center"/>
    </xf>
    <xf numFmtId="0" fontId="63" fillId="0" borderId="10" xfId="10" applyFont="1" applyBorder="1" applyAlignment="1">
      <alignment horizontal="left" vertical="center"/>
    </xf>
    <xf numFmtId="0" fontId="63" fillId="0" borderId="3" xfId="10" applyFont="1" applyBorder="1" applyAlignment="1">
      <alignment horizontal="left" vertical="center"/>
    </xf>
    <xf numFmtId="0" fontId="63" fillId="0" borderId="1" xfId="10" applyFont="1" applyBorder="1" applyAlignment="1">
      <alignment horizontal="center" vertical="center"/>
    </xf>
    <xf numFmtId="0" fontId="63" fillId="0" borderId="0" xfId="10" applyFont="1" applyBorder="1" applyAlignment="1">
      <alignment horizontal="center" vertical="center"/>
    </xf>
    <xf numFmtId="0" fontId="64" fillId="0" borderId="0" xfId="9" applyFont="1" applyAlignment="1">
      <alignment horizontal="center" vertical="center"/>
    </xf>
    <xf numFmtId="0" fontId="63" fillId="0" borderId="1" xfId="9" applyFont="1" applyBorder="1" applyAlignment="1">
      <alignment horizontal="center" vertical="center"/>
    </xf>
    <xf numFmtId="0" fontId="63" fillId="0" borderId="1" xfId="9" applyFont="1" applyBorder="1" applyAlignment="1">
      <alignment vertical="center" wrapText="1"/>
    </xf>
    <xf numFmtId="0" fontId="63" fillId="0" borderId="1" xfId="9" applyFont="1" applyBorder="1" applyAlignment="1">
      <alignment horizontal="center" vertical="center" wrapText="1"/>
    </xf>
    <xf numFmtId="0" fontId="63" fillId="0" borderId="0" xfId="9" applyFont="1" applyBorder="1" applyAlignment="1">
      <alignment horizontal="center" vertical="center"/>
    </xf>
    <xf numFmtId="0" fontId="36" fillId="0" borderId="0" xfId="6" applyFont="1" applyAlignment="1">
      <alignment horizontal="left" vertical="center"/>
    </xf>
    <xf numFmtId="0" fontId="36" fillId="0" borderId="37" xfId="6" applyFont="1" applyBorder="1" applyAlignment="1">
      <alignment horizontal="left" vertical="center" shrinkToFit="1"/>
    </xf>
    <xf numFmtId="0" fontId="36" fillId="0" borderId="1" xfId="6" applyFont="1" applyBorder="1" applyAlignment="1">
      <alignment horizontal="center" vertical="center"/>
    </xf>
    <xf numFmtId="0" fontId="35" fillId="0" borderId="68" xfId="0" applyFont="1" applyBorder="1" applyAlignment="1">
      <alignment horizontal="left" vertical="center"/>
    </xf>
    <xf numFmtId="0" fontId="35" fillId="0" borderId="69" xfId="0" applyFont="1" applyBorder="1" applyAlignment="1">
      <alignment horizontal="left" vertical="center"/>
    </xf>
    <xf numFmtId="0" fontId="35" fillId="0" borderId="70" xfId="0" applyFont="1" applyBorder="1" applyAlignment="1">
      <alignment horizontal="left" vertical="center"/>
    </xf>
    <xf numFmtId="0" fontId="0" fillId="0" borderId="55" xfId="0" applyBorder="1" applyAlignment="1">
      <alignment horizontal="left" vertical="center" wrapText="1"/>
    </xf>
    <xf numFmtId="0" fontId="0" fillId="0" borderId="30" xfId="0" applyBorder="1" applyAlignment="1">
      <alignment horizontal="left" vertical="center" wrapText="1"/>
    </xf>
    <xf numFmtId="0" fontId="7" fillId="0" borderId="0" xfId="6" applyFont="1" applyAlignment="1">
      <alignment horizontal="center" vertical="center" wrapText="1"/>
    </xf>
    <xf numFmtId="0" fontId="36" fillId="0" borderId="24" xfId="6" applyFont="1" applyBorder="1" applyAlignment="1">
      <alignment horizontal="left" vertical="center"/>
    </xf>
    <xf numFmtId="0" fontId="36" fillId="0" borderId="42" xfId="6" applyFont="1" applyBorder="1" applyAlignment="1">
      <alignment horizontal="center" vertical="center"/>
    </xf>
    <xf numFmtId="0" fontId="36" fillId="0" borderId="22" xfId="6" applyFont="1" applyBorder="1" applyAlignment="1">
      <alignment horizontal="center" vertical="center"/>
    </xf>
    <xf numFmtId="0" fontId="36" fillId="0" borderId="41" xfId="6" applyFont="1" applyBorder="1" applyAlignment="1">
      <alignment horizontal="center" vertical="center" shrinkToFit="1"/>
    </xf>
    <xf numFmtId="0" fontId="36" fillId="0" borderId="20" xfId="6" applyFont="1" applyBorder="1" applyAlignment="1">
      <alignment horizontal="center" vertical="center" shrinkToFit="1"/>
    </xf>
    <xf numFmtId="0" fontId="36" fillId="0" borderId="44" xfId="6" applyFont="1" applyBorder="1" applyAlignment="1">
      <alignment horizontal="center" vertical="center"/>
    </xf>
    <xf numFmtId="0" fontId="36" fillId="0" borderId="32" xfId="6" applyFont="1" applyBorder="1" applyAlignment="1">
      <alignment horizontal="center" vertical="center"/>
    </xf>
    <xf numFmtId="0" fontId="36" fillId="0" borderId="86" xfId="6" applyFont="1" applyBorder="1" applyAlignment="1">
      <alignment horizontal="center" vertical="center"/>
    </xf>
    <xf numFmtId="0" fontId="36" fillId="0" borderId="40" xfId="6" applyFont="1" applyBorder="1" applyAlignment="1">
      <alignment horizontal="center" vertical="center"/>
    </xf>
    <xf numFmtId="0" fontId="36" fillId="0" borderId="24" xfId="6" applyFont="1" applyBorder="1" applyAlignment="1">
      <alignment horizontal="center" vertical="center"/>
    </xf>
    <xf numFmtId="0" fontId="36" fillId="0" borderId="87" xfId="6" applyFont="1" applyBorder="1" applyAlignment="1">
      <alignment horizontal="center" vertical="center"/>
    </xf>
    <xf numFmtId="0" fontId="52" fillId="0" borderId="41" xfId="6" applyFont="1" applyBorder="1" applyAlignment="1">
      <alignment horizontal="center" vertical="center" shrinkToFit="1"/>
    </xf>
    <xf numFmtId="0" fontId="52" fillId="0" borderId="20" xfId="6" applyFont="1" applyBorder="1" applyAlignment="1">
      <alignment horizontal="center" vertical="center" shrinkToFit="1"/>
    </xf>
    <xf numFmtId="0" fontId="52" fillId="0" borderId="44" xfId="6" applyFont="1" applyBorder="1" applyAlignment="1">
      <alignment horizontal="center" vertical="center" shrinkToFit="1"/>
    </xf>
    <xf numFmtId="0" fontId="52" fillId="0" borderId="40" xfId="6" applyFont="1" applyBorder="1" applyAlignment="1">
      <alignment horizontal="center" vertical="center" shrinkToFit="1"/>
    </xf>
    <xf numFmtId="0" fontId="55" fillId="0" borderId="0" xfId="8" applyFont="1" applyAlignment="1">
      <alignment horizontal="left" vertical="center"/>
    </xf>
    <xf numFmtId="0" fontId="52" fillId="5" borderId="43" xfId="6" applyFont="1" applyFill="1" applyBorder="1" applyAlignment="1">
      <alignment horizontal="center" vertical="center" shrinkToFit="1"/>
    </xf>
    <xf numFmtId="0" fontId="52" fillId="5" borderId="31" xfId="6" applyFont="1" applyFill="1" applyBorder="1" applyAlignment="1">
      <alignment horizontal="center" vertical="center" shrinkToFit="1"/>
    </xf>
    <xf numFmtId="0" fontId="36" fillId="7" borderId="71" xfId="6" applyFont="1" applyFill="1" applyBorder="1" applyAlignment="1" applyProtection="1">
      <alignment horizontal="center" vertical="center" shrinkToFit="1"/>
      <protection locked="0"/>
    </xf>
    <xf numFmtId="0" fontId="36" fillId="7" borderId="10" xfId="6" applyFont="1" applyFill="1" applyBorder="1" applyAlignment="1" applyProtection="1">
      <alignment horizontal="center" vertical="center" shrinkToFit="1"/>
      <protection locked="0"/>
    </xf>
    <xf numFmtId="0" fontId="36" fillId="7" borderId="3" xfId="6" applyFont="1" applyFill="1" applyBorder="1" applyAlignment="1" applyProtection="1">
      <alignment horizontal="center" vertical="center" shrinkToFit="1"/>
      <protection locked="0"/>
    </xf>
    <xf numFmtId="0" fontId="36" fillId="7" borderId="53" xfId="6" applyFont="1" applyFill="1" applyBorder="1" applyAlignment="1" applyProtection="1">
      <alignment horizontal="center" vertical="center" shrinkToFit="1"/>
      <protection locked="0"/>
    </xf>
    <xf numFmtId="0" fontId="36" fillId="7" borderId="11" xfId="6" applyFont="1" applyFill="1" applyBorder="1" applyAlignment="1" applyProtection="1">
      <alignment horizontal="center" vertical="center" shrinkToFit="1"/>
      <protection locked="0"/>
    </xf>
    <xf numFmtId="0" fontId="36" fillId="7" borderId="5" xfId="6"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0" fillId="0" borderId="52" xfId="0" applyBorder="1" applyAlignment="1">
      <alignment vertical="center" wrapText="1"/>
    </xf>
    <xf numFmtId="0" fontId="0" fillId="0" borderId="56" xfId="0" applyBorder="1" applyAlignment="1">
      <alignment vertical="center" wrapText="1"/>
    </xf>
    <xf numFmtId="0" fontId="0" fillId="0" borderId="49" xfId="0" applyBorder="1" applyAlignment="1">
      <alignment vertical="center" wrapText="1"/>
    </xf>
    <xf numFmtId="0" fontId="0" fillId="0" borderId="42" xfId="0" applyBorder="1" applyAlignment="1">
      <alignment horizontal="left" vertical="center"/>
    </xf>
    <xf numFmtId="0" fontId="0" fillId="0" borderId="57" xfId="0" applyBorder="1" applyAlignment="1">
      <alignment horizontal="left" vertical="center"/>
    </xf>
    <xf numFmtId="0" fontId="0" fillId="0" borderId="44"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wrapText="1"/>
    </xf>
    <xf numFmtId="0" fontId="0" fillId="0" borderId="23" xfId="0" applyBorder="1" applyAlignment="1">
      <alignment horizontal="center" vertical="center"/>
    </xf>
  </cellXfs>
  <cellStyles count="12">
    <cellStyle name="パーセント 2" xfId="7" xr:uid="{00000000-0005-0000-0000-000000000000}"/>
    <cellStyle name="ハイパーリンク" xfId="5" builtinId="8"/>
    <cellStyle name="標準" xfId="0" builtinId="0"/>
    <cellStyle name="標準 16" xfId="9" xr:uid="{6EF3BFE3-2E56-4741-97B1-4B5C59935BF2}"/>
    <cellStyle name="標準 2" xfId="2" xr:uid="{00000000-0005-0000-0000-000003000000}"/>
    <cellStyle name="標準 2 2" xfId="6" xr:uid="{00000000-0005-0000-0000-000004000000}"/>
    <cellStyle name="標準 2 3" xfId="10" xr:uid="{3498A331-1463-4591-ACE2-6AC701704350}"/>
    <cellStyle name="標準 3" xfId="3" xr:uid="{00000000-0005-0000-0000-000005000000}"/>
    <cellStyle name="標準 4" xfId="4" xr:uid="{00000000-0005-0000-0000-000006000000}"/>
    <cellStyle name="標準 5" xfId="8" xr:uid="{00000000-0005-0000-0000-000007000000}"/>
    <cellStyle name="標準 6" xfId="11" xr:uid="{24A1D619-11F8-4EBA-B3B5-8E2A3C0221FF}"/>
    <cellStyle name="標準_【委託料見積書】に必要な掲載項目一覧 "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231321</xdr:colOff>
      <xdr:row>29</xdr:row>
      <xdr:rowOff>122464</xdr:rowOff>
    </xdr:from>
    <xdr:to>
      <xdr:col>2</xdr:col>
      <xdr:colOff>1959428</xdr:colOff>
      <xdr:row>32</xdr:row>
      <xdr:rowOff>27214</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911678" y="7606393"/>
          <a:ext cx="1728107" cy="5715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2400" b="1"/>
            <a:t>（記入例）</a:t>
          </a:r>
          <a:endParaRPr kumimoji="1" lang="en-US" altLang="ja-JP" sz="2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5B667-2FAE-4D65-847A-30D8DBE80B55}">
  <sheetPr>
    <pageSetUpPr fitToPage="1"/>
  </sheetPr>
  <dimension ref="A1:I43"/>
  <sheetViews>
    <sheetView tabSelected="1" view="pageBreakPreview" zoomScale="85" zoomScaleNormal="100" zoomScaleSheetLayoutView="85" workbookViewId="0">
      <selection activeCell="H7" sqref="H7:H8"/>
    </sheetView>
  </sheetViews>
  <sheetFormatPr defaultColWidth="8.875" defaultRowHeight="13.5"/>
  <cols>
    <col min="1" max="1" width="19.875" style="54" customWidth="1"/>
    <col min="2" max="2" width="4.5" style="54" customWidth="1"/>
    <col min="3" max="3" width="25" style="54" bestFit="1" customWidth="1"/>
    <col min="4" max="5" width="20" style="54" customWidth="1"/>
    <col min="6" max="8" width="19.25" style="54" customWidth="1"/>
    <col min="9" max="9" width="56.875" style="54" customWidth="1"/>
    <col min="10" max="16384" width="8.875" style="54"/>
  </cols>
  <sheetData>
    <row r="1" spans="1:9">
      <c r="I1" s="55"/>
    </row>
    <row r="2" spans="1:9" ht="21">
      <c r="A2" s="160" t="s">
        <v>164</v>
      </c>
      <c r="B2" s="160"/>
      <c r="C2" s="160"/>
      <c r="D2" s="160"/>
      <c r="E2" s="160"/>
      <c r="F2" s="160"/>
      <c r="G2" s="160"/>
      <c r="H2" s="160"/>
      <c r="I2" s="160"/>
    </row>
    <row r="3" spans="1:9" ht="18" customHeight="1">
      <c r="A3" s="115"/>
      <c r="B3" s="115"/>
      <c r="D3" s="56"/>
      <c r="E3" s="56"/>
      <c r="F3" s="113"/>
      <c r="G3" s="113"/>
      <c r="H3" s="113"/>
      <c r="I3" s="113"/>
    </row>
    <row r="4" spans="1:9" ht="25.5" customHeight="1">
      <c r="A4" s="115"/>
      <c r="B4" s="115"/>
      <c r="D4" s="56"/>
      <c r="E4" s="56"/>
      <c r="F4" s="113"/>
      <c r="G4" s="113"/>
      <c r="H4" s="113"/>
      <c r="I4" s="113"/>
    </row>
    <row r="5" spans="1:9" ht="18.75">
      <c r="A5" s="147" t="s">
        <v>352</v>
      </c>
      <c r="B5" s="115"/>
      <c r="D5" s="56"/>
      <c r="E5" s="56"/>
      <c r="F5" s="113"/>
      <c r="G5" s="113"/>
      <c r="H5" s="113"/>
      <c r="I5" s="113"/>
    </row>
    <row r="6" spans="1:9" ht="61.5" customHeight="1">
      <c r="B6" s="161" t="s">
        <v>102</v>
      </c>
      <c r="C6" s="161" t="s">
        <v>165</v>
      </c>
      <c r="D6" s="162" t="s">
        <v>373</v>
      </c>
      <c r="E6" s="162" t="s">
        <v>374</v>
      </c>
      <c r="F6" s="162" t="s">
        <v>507</v>
      </c>
      <c r="G6" s="162" t="s">
        <v>509</v>
      </c>
      <c r="H6" s="162" t="s">
        <v>510</v>
      </c>
      <c r="I6" s="161" t="s">
        <v>103</v>
      </c>
    </row>
    <row r="7" spans="1:9" ht="30" customHeight="1">
      <c r="B7" s="379">
        <v>1</v>
      </c>
      <c r="C7" s="386" t="s">
        <v>397</v>
      </c>
      <c r="D7" s="163" t="s">
        <v>338</v>
      </c>
      <c r="E7" s="388" t="s">
        <v>364</v>
      </c>
      <c r="F7" s="381" t="s">
        <v>375</v>
      </c>
      <c r="G7" s="381" t="s">
        <v>492</v>
      </c>
      <c r="H7" s="381" t="s">
        <v>514</v>
      </c>
      <c r="I7" s="383" t="s">
        <v>104</v>
      </c>
    </row>
    <row r="8" spans="1:9" ht="30" customHeight="1">
      <c r="B8" s="385"/>
      <c r="C8" s="387"/>
      <c r="D8" s="164" t="s">
        <v>339</v>
      </c>
      <c r="E8" s="389"/>
      <c r="F8" s="382"/>
      <c r="G8" s="382"/>
      <c r="H8" s="382"/>
      <c r="I8" s="384"/>
    </row>
    <row r="9" spans="1:9" ht="30" customHeight="1">
      <c r="B9" s="379">
        <v>2</v>
      </c>
      <c r="C9" s="150" t="s">
        <v>398</v>
      </c>
      <c r="D9" s="377" t="s">
        <v>370</v>
      </c>
      <c r="E9" s="377" t="s">
        <v>370</v>
      </c>
      <c r="F9" s="377" t="s">
        <v>370</v>
      </c>
      <c r="G9" s="331" t="s">
        <v>370</v>
      </c>
      <c r="H9" s="331" t="s">
        <v>370</v>
      </c>
      <c r="I9" s="333" t="s">
        <v>340</v>
      </c>
    </row>
    <row r="10" spans="1:9" ht="30" customHeight="1">
      <c r="B10" s="385"/>
      <c r="C10" s="328" t="s">
        <v>369</v>
      </c>
      <c r="D10" s="329" t="s">
        <v>372</v>
      </c>
      <c r="E10" s="330" t="s">
        <v>376</v>
      </c>
      <c r="F10" s="330" t="s">
        <v>376</v>
      </c>
      <c r="G10" s="2" t="s">
        <v>376</v>
      </c>
      <c r="H10" s="2" t="s">
        <v>376</v>
      </c>
      <c r="I10" s="332" t="s">
        <v>506</v>
      </c>
    </row>
    <row r="11" spans="1:9" ht="30" customHeight="1">
      <c r="B11" s="161">
        <v>3</v>
      </c>
      <c r="C11" s="57" t="s">
        <v>342</v>
      </c>
      <c r="D11" s="112" t="s">
        <v>328</v>
      </c>
      <c r="E11" s="112" t="s">
        <v>328</v>
      </c>
      <c r="F11" s="112" t="s">
        <v>328</v>
      </c>
      <c r="G11" s="112" t="s">
        <v>328</v>
      </c>
      <c r="H11" s="112" t="s">
        <v>328</v>
      </c>
      <c r="I11" s="120" t="s">
        <v>341</v>
      </c>
    </row>
    <row r="12" spans="1:9" ht="30" customHeight="1">
      <c r="B12" s="161">
        <v>4</v>
      </c>
      <c r="C12" s="57" t="s">
        <v>399</v>
      </c>
      <c r="D12" s="112" t="s">
        <v>329</v>
      </c>
      <c r="E12" s="112" t="s">
        <v>329</v>
      </c>
      <c r="F12" s="112" t="s">
        <v>329</v>
      </c>
      <c r="G12" s="112" t="s">
        <v>329</v>
      </c>
      <c r="H12" s="112" t="s">
        <v>329</v>
      </c>
      <c r="I12" s="120" t="s">
        <v>105</v>
      </c>
    </row>
    <row r="13" spans="1:9" ht="30" customHeight="1">
      <c r="B13" s="161">
        <v>5</v>
      </c>
      <c r="C13" s="57" t="s">
        <v>400</v>
      </c>
      <c r="D13" s="112" t="s">
        <v>330</v>
      </c>
      <c r="E13" s="112" t="s">
        <v>330</v>
      </c>
      <c r="F13" s="112" t="s">
        <v>330</v>
      </c>
      <c r="G13" s="112" t="s">
        <v>330</v>
      </c>
      <c r="H13" s="112" t="s">
        <v>330</v>
      </c>
      <c r="I13" s="120" t="s">
        <v>365</v>
      </c>
    </row>
    <row r="14" spans="1:9" ht="30" customHeight="1">
      <c r="B14" s="379">
        <v>6</v>
      </c>
      <c r="C14" s="57" t="s">
        <v>106</v>
      </c>
      <c r="D14" s="303" t="s">
        <v>467</v>
      </c>
      <c r="E14" s="303" t="s">
        <v>467</v>
      </c>
      <c r="F14" s="303" t="s">
        <v>467</v>
      </c>
      <c r="G14" s="303" t="s">
        <v>467</v>
      </c>
      <c r="H14" s="303" t="s">
        <v>467</v>
      </c>
      <c r="I14" s="120" t="s">
        <v>468</v>
      </c>
    </row>
    <row r="15" spans="1:9" ht="30" customHeight="1">
      <c r="B15" s="380"/>
      <c r="C15" s="57" t="s">
        <v>443</v>
      </c>
      <c r="D15" s="330" t="s">
        <v>376</v>
      </c>
      <c r="E15" s="303" t="s">
        <v>444</v>
      </c>
      <c r="F15" s="330" t="s">
        <v>376</v>
      </c>
      <c r="G15" s="330" t="s">
        <v>376</v>
      </c>
      <c r="H15" s="330" t="s">
        <v>376</v>
      </c>
      <c r="I15" s="120" t="s">
        <v>448</v>
      </c>
    </row>
    <row r="16" spans="1:9" ht="30" customHeight="1">
      <c r="B16" s="161">
        <v>7</v>
      </c>
      <c r="C16" s="57" t="s">
        <v>366</v>
      </c>
      <c r="D16" s="112" t="s">
        <v>107</v>
      </c>
      <c r="E16" s="112" t="s">
        <v>107</v>
      </c>
      <c r="F16" s="112" t="s">
        <v>107</v>
      </c>
      <c r="G16" s="112" t="s">
        <v>107</v>
      </c>
      <c r="H16" s="112" t="s">
        <v>107</v>
      </c>
      <c r="I16" s="120" t="s">
        <v>343</v>
      </c>
    </row>
    <row r="17" spans="1:9" ht="30" customHeight="1">
      <c r="B17" s="161">
        <v>8</v>
      </c>
      <c r="C17" s="57" t="s">
        <v>108</v>
      </c>
      <c r="D17" s="106" t="s">
        <v>157</v>
      </c>
      <c r="E17" s="106" t="s">
        <v>157</v>
      </c>
      <c r="F17" s="107" t="s">
        <v>157</v>
      </c>
      <c r="G17" s="107" t="s">
        <v>157</v>
      </c>
      <c r="H17" s="107" t="s">
        <v>157</v>
      </c>
      <c r="I17" s="120" t="s">
        <v>109</v>
      </c>
    </row>
    <row r="18" spans="1:9" ht="38.25" customHeight="1">
      <c r="B18" s="161">
        <v>9</v>
      </c>
      <c r="C18" s="57" t="s">
        <v>470</v>
      </c>
      <c r="D18" s="112" t="s">
        <v>333</v>
      </c>
      <c r="E18" s="112" t="s">
        <v>333</v>
      </c>
      <c r="F18" s="112" t="s">
        <v>333</v>
      </c>
      <c r="G18" s="112" t="s">
        <v>333</v>
      </c>
      <c r="H18" s="112" t="s">
        <v>333</v>
      </c>
      <c r="I18" s="120" t="s">
        <v>396</v>
      </c>
    </row>
    <row r="19" spans="1:9" ht="30" customHeight="1">
      <c r="B19" s="161">
        <v>10</v>
      </c>
      <c r="C19" s="57" t="s">
        <v>332</v>
      </c>
      <c r="D19" s="112" t="s">
        <v>331</v>
      </c>
      <c r="E19" s="112" t="s">
        <v>331</v>
      </c>
      <c r="F19" s="112" t="s">
        <v>331</v>
      </c>
      <c r="G19" s="112" t="s">
        <v>331</v>
      </c>
      <c r="H19" s="112" t="s">
        <v>331</v>
      </c>
      <c r="I19" s="120" t="s">
        <v>344</v>
      </c>
    </row>
    <row r="20" spans="1:9" ht="36">
      <c r="B20" s="161">
        <v>11</v>
      </c>
      <c r="C20" s="150" t="s">
        <v>110</v>
      </c>
      <c r="D20" s="377" t="s">
        <v>337</v>
      </c>
      <c r="E20" s="377" t="s">
        <v>337</v>
      </c>
      <c r="F20" s="112" t="s">
        <v>336</v>
      </c>
      <c r="G20" s="112" t="s">
        <v>336</v>
      </c>
      <c r="H20" s="112" t="s">
        <v>336</v>
      </c>
      <c r="I20" s="304" t="s">
        <v>395</v>
      </c>
    </row>
    <row r="21" spans="1:9" ht="30" customHeight="1">
      <c r="B21" s="161">
        <v>12</v>
      </c>
      <c r="C21" s="315" t="s">
        <v>209</v>
      </c>
      <c r="D21" s="112" t="s">
        <v>334</v>
      </c>
      <c r="E21" s="112" t="s">
        <v>334</v>
      </c>
      <c r="F21" s="112" t="s">
        <v>334</v>
      </c>
      <c r="G21" s="112" t="s">
        <v>334</v>
      </c>
      <c r="H21" s="112" t="s">
        <v>334</v>
      </c>
      <c r="I21" s="305" t="s">
        <v>335</v>
      </c>
    </row>
    <row r="22" spans="1:9" ht="37.5" customHeight="1">
      <c r="B22" s="54" t="s">
        <v>111</v>
      </c>
      <c r="C22" s="334" t="s">
        <v>505</v>
      </c>
    </row>
    <row r="23" spans="1:9" ht="22.5" customHeight="1">
      <c r="A23" s="115" t="s">
        <v>353</v>
      </c>
      <c r="B23" s="115"/>
      <c r="C23" s="118"/>
      <c r="D23" s="113"/>
      <c r="E23" s="113"/>
      <c r="I23" s="113"/>
    </row>
    <row r="24" spans="1:9" ht="15" customHeight="1">
      <c r="A24" s="115"/>
      <c r="B24" s="115"/>
      <c r="C24" s="118"/>
      <c r="D24" s="113"/>
      <c r="E24" s="113"/>
      <c r="I24" s="113"/>
    </row>
    <row r="25" spans="1:9" ht="18.75">
      <c r="A25" s="115" t="s">
        <v>354</v>
      </c>
      <c r="B25" s="115"/>
      <c r="C25" s="118"/>
      <c r="D25" s="113"/>
      <c r="E25" s="113"/>
      <c r="I25" s="113"/>
    </row>
    <row r="26" spans="1:9" ht="14.25">
      <c r="A26" s="114"/>
      <c r="B26" s="114"/>
      <c r="C26" s="121"/>
      <c r="D26" s="114"/>
      <c r="E26" s="114"/>
      <c r="I26" s="113"/>
    </row>
    <row r="27" spans="1:9" ht="18.75">
      <c r="A27" s="119" t="s">
        <v>355</v>
      </c>
      <c r="B27" s="119"/>
      <c r="C27" s="119"/>
    </row>
    <row r="28" spans="1:9" ht="18.75" customHeight="1">
      <c r="A28" s="117" t="s">
        <v>166</v>
      </c>
      <c r="C28" s="116"/>
      <c r="D28" s="116"/>
      <c r="E28" s="116"/>
    </row>
    <row r="29" spans="1:9" ht="18.75" customHeight="1">
      <c r="A29" s="116" t="s">
        <v>167</v>
      </c>
      <c r="C29" s="116"/>
      <c r="D29" s="116"/>
      <c r="E29" s="116"/>
    </row>
    <row r="30" spans="1:9" ht="14.25" customHeight="1">
      <c r="A30" s="119"/>
      <c r="B30" s="116"/>
      <c r="C30" s="116"/>
      <c r="D30" s="116"/>
      <c r="E30" s="116"/>
    </row>
    <row r="31" spans="1:9" ht="18.75">
      <c r="A31" s="119" t="s">
        <v>356</v>
      </c>
      <c r="B31" s="119"/>
      <c r="C31" s="119"/>
    </row>
    <row r="32" spans="1:9" ht="18.75">
      <c r="A32" s="116" t="s">
        <v>168</v>
      </c>
      <c r="C32" s="119"/>
    </row>
    <row r="33" spans="1:3" ht="18.75">
      <c r="A33" s="116" t="s">
        <v>169</v>
      </c>
      <c r="C33" s="119"/>
    </row>
    <row r="34" spans="1:3" ht="18.75">
      <c r="A34" s="116"/>
      <c r="C34" s="119"/>
    </row>
    <row r="35" spans="1:3" ht="14.25">
      <c r="A35" s="149" t="s">
        <v>484</v>
      </c>
    </row>
    <row r="37" spans="1:3">
      <c r="B37" s="54" t="s">
        <v>112</v>
      </c>
    </row>
    <row r="42" spans="1:3">
      <c r="B42" s="54" t="s">
        <v>111</v>
      </c>
    </row>
    <row r="43" spans="1:3">
      <c r="B43" s="54" t="s">
        <v>113</v>
      </c>
    </row>
  </sheetData>
  <mergeCells count="9">
    <mergeCell ref="B14:B15"/>
    <mergeCell ref="F7:F8"/>
    <mergeCell ref="G7:G8"/>
    <mergeCell ref="I7:I8"/>
    <mergeCell ref="B9:B10"/>
    <mergeCell ref="B7:B8"/>
    <mergeCell ref="C7:C8"/>
    <mergeCell ref="E7:E8"/>
    <mergeCell ref="H7:H8"/>
  </mergeCells>
  <phoneticPr fontId="4"/>
  <hyperlinks>
    <hyperlink ref="D9:F9" location="'２訓練実施計画書'!A1" display="（別紙様式２）" xr:uid="{38EAE5F9-4A7F-4971-AB09-37F0CF9B97F7}"/>
    <hyperlink ref="D13:F13" location="'４日程表'!A1" display="（別紙様式４）" xr:uid="{DF07D06D-CD66-4BBC-AF3B-BCA87D429012}"/>
    <hyperlink ref="D16:F16" location="'７講師名簿'!A1" display="（別紙様式７）" xr:uid="{A19A9BE9-86C4-4682-A9F6-5F8B2C511C25}"/>
    <hyperlink ref="D18:F18" location="'８就職支援実施計画書'!A1" display="（別紙様式８）" xr:uid="{C63FD0F8-58B5-4506-B3BB-366920C155E1}"/>
    <hyperlink ref="D21:F21" location="'１３－②クレーム対応調書 '!Print_Area" display="（別紙様式１３の②）" xr:uid="{AD45618C-7D3B-4D2D-960B-ECE951D0F3D8}"/>
    <hyperlink ref="D21" location="'１１クレーム対応調書 '!A1" display="（別紙様式１１）" xr:uid="{FD036AF0-FED5-47FF-9093-31136E16DDEC}"/>
    <hyperlink ref="D20" location="'１０訓練環境調書'!A1" display="（別紙様式１０）" xr:uid="{F5EF0EAC-A53F-4BEA-85A7-BDC255183F7F}"/>
    <hyperlink ref="F19" location="'９委託訓練等実績調書'!A1" display="（別紙様式９）" xr:uid="{2A84374A-B5BD-4CB6-86B3-68E10BB5CE90}"/>
    <hyperlink ref="F21" location="'１１クレーム対応調書 '!A1" display="（別紙様式１１）" xr:uid="{ABF51B8D-FABC-4BB9-99BF-03D88EA12E6D}"/>
    <hyperlink ref="D12" location="'４受講者負担金一覧表'!A1" display="（別紙様式４）" xr:uid="{E64200AE-9F5C-4DC8-AE3A-C492CB5EDB37}"/>
    <hyperlink ref="F12" location="'４受講者負担金一覧表'!A1" display="（別紙様式４）" xr:uid="{14167349-0B39-493D-B2DE-F7D75035CCE9}"/>
    <hyperlink ref="D7" location="'１－①見積書（知識）'!A1" display="（別紙様式１-①）" xr:uid="{FA36409E-F5D3-421D-BE77-572EBF1F38AE}"/>
    <hyperlink ref="D8" location="'１－②見積書（障害・身体）'!A1" display="'１－②見積書（障害・身体）'!A1" xr:uid="{4BD65951-C00B-438B-AFD6-7C94405C5456}"/>
    <hyperlink ref="F7:F8" location="'１－④見積書（障害・集合）'!A1" display="（別紙様式１の④）" xr:uid="{596C1E72-9E48-4810-9DC2-723602B597C5}"/>
    <hyperlink ref="D14" location="'６実習先事業所一覧'!A1" display="（別紙様式６の①）★" xr:uid="{E9F2C65A-B82C-4CCD-938C-3903E891EA1C}"/>
    <hyperlink ref="F20" location="'１０訓練環境調書'!A1" display="（別紙様式１０）" xr:uid="{2227E7F2-91A3-422F-AC2B-5F5B5968DABB}"/>
    <hyperlink ref="D11" location="'３内容提案ポイント'!A1" display="（別紙様式３）" xr:uid="{B5F384D0-68F9-48E0-A524-8439CB1E46E7}"/>
    <hyperlink ref="F11" location="'３内容提案ポイント'!A1" display="（別紙様式３）" xr:uid="{C0076F7B-C586-47D5-A280-413616DBF82C}"/>
    <hyperlink ref="D13" location="'５日程表'!A1" display="（別紙様式５）" xr:uid="{8D4CB57F-3CB8-4740-AA52-949DB9BF0C0F}"/>
    <hyperlink ref="F13" location="'５日程表'!A1" display="（別紙様式５）" xr:uid="{37B3241D-5B1F-4B06-B81A-4EAC80507552}"/>
    <hyperlink ref="D16" location="'７担当者名簿'!A1" display="（別紙様式７）" xr:uid="{E16F076B-B46E-4039-BAB4-0FC5A0359351}"/>
    <hyperlink ref="F16" location="'７担当者名簿'!A1" display="（別紙様式７）" xr:uid="{4CC62A2C-7EB7-425D-B79C-0A7800AF55A4}"/>
    <hyperlink ref="D19" location="'９委託訓練等実績調書'!A1" display="（別紙様式９）" xr:uid="{7D1C4807-A937-473C-A450-02C6150C61FD}"/>
    <hyperlink ref="E9" location="'２-①訓練実施計画書'!A1" display="（別紙様式２の①）" xr:uid="{9DA3B6EE-5F73-473E-9766-8B2F444F6B92}"/>
    <hyperlink ref="E13" location="'５日程表'!A1" display="（別紙様式５）" xr:uid="{E3052EC1-3D80-4AD4-A7E9-DBF7B08B3745}"/>
    <hyperlink ref="E16" location="'７担当者名簿'!A1" display="（別紙様式７）" xr:uid="{9B8935C0-B414-4F3B-88CA-F46BEA56E75C}"/>
    <hyperlink ref="E18" location="'８就職支援実施計画書'!A1" display="（別紙様式８）" xr:uid="{0E47CCF9-FB89-4077-B1F3-11802AFB4391}"/>
    <hyperlink ref="E21" location="'１１クレーム対応調書 '!A1" display="（別紙様式１１）" xr:uid="{CD95E3E9-72E6-477F-A4C0-14AEBB0FCCB6}"/>
    <hyperlink ref="E20" location="'１０訓練環境調書'!A1" display="（別紙様式１０）" xr:uid="{73935F2D-524C-41D4-9970-928F5B03463D}"/>
    <hyperlink ref="E12" location="'４受講者負担金一覧表'!A1" display="（別紙様式４）" xr:uid="{CC4C8C77-4F5B-4472-A7D2-46A9F215109B}"/>
    <hyperlink ref="E7" location="'１－①見積書（知識）'!A1" display="（別紙様式１-①）" xr:uid="{712335C7-134D-4C23-8986-36104442C268}"/>
    <hyperlink ref="E11" location="'３内容提案ポイント'!A1" display="（別紙様式３）" xr:uid="{D49F75D0-6050-4677-80DB-9B22DF39859E}"/>
    <hyperlink ref="E19" location="'９委託訓練等実績調書'!A1" display="（別紙様式９）" xr:uid="{B41BD623-E017-4D01-9F47-FF4FA75C8E5F}"/>
    <hyperlink ref="G9" location="'２-①訓練実施計画書'!A1" display="（別紙様式２の①）" xr:uid="{3A5CF451-DF1B-4753-9983-AF5EB0E2C33B}"/>
    <hyperlink ref="G13" location="'５日程表'!A1" display="（別紙様式５）" xr:uid="{EF1066C0-3589-45AA-8666-8CA35309A4F8}"/>
    <hyperlink ref="G16" location="'７担当者名簿'!A1" display="（別紙様式７）" xr:uid="{25F04D98-606B-4054-9685-E5024651ABF8}"/>
    <hyperlink ref="G18" location="'８就職支援実施計画書'!A1" display="（別紙様式８）" xr:uid="{D29431C6-EF6C-40DC-96A0-55B8635F13E6}"/>
    <hyperlink ref="G21" location="'１１クレーム対応調書 '!A1" display="（別紙様式１１）" xr:uid="{CC800081-5A65-4F39-B1AC-AF1640E00DC5}"/>
    <hyperlink ref="G19" location="'９委託訓練等実績調書'!A1" display="（別紙様式９）" xr:uid="{B920CE7B-1ADE-4C1F-AC77-848CE10DFA5C}"/>
    <hyperlink ref="G12" location="'４受講者負担金一覧表'!A1" display="（別紙様式４）" xr:uid="{03046C8E-B07C-4FED-A388-9A3690416FBC}"/>
    <hyperlink ref="G7:G8" location="'１－⑤見積書（Web） '!A1" display="（別紙様式１の⑤）" xr:uid="{E9B81C26-A26A-4556-960B-159BD14FAFAB}"/>
    <hyperlink ref="G20" location="'１０訓練環境調書'!A1" display="（別紙様式１０）" xr:uid="{FDCECB8D-9A57-499A-BB7F-AD3782B9B970}"/>
    <hyperlink ref="G11" location="'３内容提案ポイント'!A1" display="（別紙様式３）" xr:uid="{2E86BD8B-AA7D-46AF-BF25-802108F9EED2}"/>
    <hyperlink ref="F14" location="'６実習先事業所一覧'!A1" display="（別紙様式６の①）★" xr:uid="{A9CAE088-2E03-4F6A-84AB-7BC6E3658B41}"/>
    <hyperlink ref="E14" location="'６実習先事業所一覧'!A1" display="（別紙様式６の①）★" xr:uid="{F37A4552-E46F-4910-8B8C-8FD7F93D7ADA}"/>
    <hyperlink ref="G14" location="'６実習先事業所一覧'!A1" display="（別紙様式６の①）★" xr:uid="{E83182A0-5D42-46AF-AECA-0275F8FB0A94}"/>
    <hyperlink ref="E15" location="'６－②職場見学等実施計画書'!A1" display="（別紙様式６の②）" xr:uid="{2A4B9584-7821-4B3F-ADF4-582A6EF8291A}"/>
    <hyperlink ref="E7:E8" location="'１－③見積書（介護）'!A1" display="（別紙様式１の③）" xr:uid="{845A8C88-34CF-471F-A520-92D2D7FE4A2D}"/>
    <hyperlink ref="D9" location="'２-①訓練実施計画書'!A1" display="（別紙様式２の①）" xr:uid="{5466BC70-7887-4168-987D-754A296E8BF7}"/>
    <hyperlink ref="E9:G9" location="'２-①訓練実施計画書'!Print_Area" display="（別紙様式２の①）" xr:uid="{956889F1-ED2D-46B6-B717-40CBB16CEBAA}"/>
    <hyperlink ref="D10" location="'２-②訓練実施希望調書'!A1" display="（別紙様式２の②）" xr:uid="{A5152A10-2332-4030-BB00-BA7724E86742}"/>
    <hyperlink ref="F9" location="'２-①訓練実施計画書'!A1" display="（別紙様式２の①）" xr:uid="{1715CD9B-8F89-4D0A-899F-1EEF40AA3069}"/>
    <hyperlink ref="D18" location="'８就職支援実施計画書'!A1" display="（別紙様式８）" xr:uid="{EAF0A3E7-C1B6-4219-880F-3ADF09F94ECF}"/>
    <hyperlink ref="F18" location="'８就職支援実施計画書'!A1" display="（別紙様式８）" xr:uid="{34DA5801-D390-4FCF-B74D-3B7FC9D17E0F}"/>
    <hyperlink ref="H9" location="'２-①訓練実施計画書'!A1" display="（別紙様式２の①）" xr:uid="{86ADEE46-3F02-4758-A89B-48C7B0672185}"/>
    <hyperlink ref="H11" location="'３内容提案ポイント'!A1" display="（別紙様式３）" xr:uid="{6C6B27F3-4AA3-47F0-BC0A-1B940A2FFAEA}"/>
    <hyperlink ref="H12" location="'４受講者負担金一覧表'!A1" display="（別紙様式４）" xr:uid="{91DA9F77-137E-4B13-BF3F-8042EA293E2D}"/>
    <hyperlink ref="H13" location="'５日程表'!A1" display="（別紙様式５）" xr:uid="{A040CA4B-4DB9-408B-ABFD-F70B2F88AD6C}"/>
    <hyperlink ref="H14" location="'６実習先事業所一覧'!A1" display="（別紙様式６の①）★" xr:uid="{24C549AE-C5CF-4296-88E9-E8D10C201CCE}"/>
    <hyperlink ref="H16" location="'７担当者名簿'!A1" display="（別紙様式７）" xr:uid="{122C41FC-26EA-4E9B-B97D-4F8EF16A566E}"/>
    <hyperlink ref="H18" location="'８就職支援実施計画書'!A1" display="（別紙様式８）" xr:uid="{18A7E83A-8E24-407C-975F-0CDD38D60E4F}"/>
    <hyperlink ref="H19" location="'９委託訓練等実績調書'!A1" display="（別紙様式９）" xr:uid="{D255A122-73BD-4F0F-9338-6272B6E5C493}"/>
    <hyperlink ref="H20" location="'１０訓練環境調書'!A1" display="（別紙様式１０）" xr:uid="{BD0F3A37-6ED9-4E8A-82C1-86A6CD9A53ED}"/>
    <hyperlink ref="H21" location="'１１クレーム対応調書 '!A1" display="（別紙様式１１）" xr:uid="{88E62238-7C6A-4427-807C-A4EFD1826A15}"/>
    <hyperlink ref="H7:H8" location="'１－①見積書（知識）'!Print_Area" display="（別紙様式１の①）" xr:uid="{B0A70E3D-A753-431A-8DB5-A6C6D3FD0739}"/>
  </hyperlinks>
  <printOptions horizontalCentered="1"/>
  <pageMargins left="0.59055118110236227" right="0.19685039370078741" top="0.78740157480314965" bottom="0.59055118110236227" header="0.47244094488188981" footer="0.51181102362204722"/>
  <pageSetup paperSize="9" scale="61" orientation="landscape"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J27"/>
  <sheetViews>
    <sheetView view="pageBreakPreview" zoomScaleNormal="70" zoomScaleSheetLayoutView="100" workbookViewId="0"/>
  </sheetViews>
  <sheetFormatPr defaultColWidth="9" defaultRowHeight="13.5"/>
  <cols>
    <col min="1" max="1" width="9" style="165"/>
    <col min="2" max="2" width="15.625" style="165" bestFit="1" customWidth="1"/>
    <col min="3" max="3" width="48" style="165" customWidth="1"/>
    <col min="4" max="4" width="24.375" style="165" customWidth="1"/>
    <col min="5" max="5" width="18.125" style="165" customWidth="1"/>
    <col min="6" max="6" width="14.625" style="165" customWidth="1"/>
    <col min="7" max="7" width="15.875" style="165" customWidth="1"/>
    <col min="8" max="8" width="9.5" style="165" customWidth="1"/>
    <col min="9" max="10" width="17.75" style="165" customWidth="1"/>
    <col min="11" max="16384" width="9" style="165"/>
  </cols>
  <sheetData>
    <row r="1" spans="2:10" s="31" customFormat="1" ht="20.25" customHeight="1">
      <c r="B1" s="74" t="s">
        <v>75</v>
      </c>
      <c r="D1" s="42" t="s">
        <v>402</v>
      </c>
      <c r="I1" s="50"/>
    </row>
    <row r="2" spans="2:10" ht="24" customHeight="1">
      <c r="B2" s="429" t="s">
        <v>265</v>
      </c>
      <c r="C2" s="429"/>
      <c r="D2" s="343"/>
      <c r="F2" s="162" t="s">
        <v>373</v>
      </c>
      <c r="G2" s="162" t="s">
        <v>374</v>
      </c>
      <c r="H2" s="162" t="s">
        <v>507</v>
      </c>
      <c r="I2" s="162" t="s">
        <v>508</v>
      </c>
      <c r="J2" s="162" t="s">
        <v>516</v>
      </c>
    </row>
    <row r="3" spans="2:10" ht="25.5" customHeight="1">
      <c r="B3" s="455" t="s">
        <v>266</v>
      </c>
      <c r="C3" s="456"/>
      <c r="D3" s="456"/>
    </row>
    <row r="4" spans="2:10" ht="14.25" customHeight="1">
      <c r="B4" s="467" t="s">
        <v>272</v>
      </c>
      <c r="C4" s="455"/>
      <c r="D4" s="455"/>
    </row>
    <row r="5" spans="2:10" ht="14.25" customHeight="1">
      <c r="B5" s="467" t="s">
        <v>273</v>
      </c>
      <c r="C5" s="455"/>
      <c r="D5" s="455"/>
    </row>
    <row r="6" spans="2:10" ht="80.099999999999994" customHeight="1">
      <c r="B6" s="464"/>
      <c r="C6" s="465"/>
      <c r="D6" s="466"/>
      <c r="E6" s="166"/>
    </row>
    <row r="7" spans="2:10" s="170" customFormat="1" ht="10.5" customHeight="1">
      <c r="B7" s="169"/>
      <c r="C7" s="169"/>
      <c r="D7" s="169"/>
    </row>
    <row r="8" spans="2:10" ht="25.5" customHeight="1">
      <c r="B8" s="455" t="s">
        <v>267</v>
      </c>
      <c r="C8" s="456"/>
      <c r="D8" s="456"/>
    </row>
    <row r="9" spans="2:10" ht="14.25" customHeight="1">
      <c r="B9" s="467" t="s">
        <v>271</v>
      </c>
      <c r="C9" s="455"/>
      <c r="D9" s="455"/>
    </row>
    <row r="10" spans="2:10" ht="14.25" customHeight="1">
      <c r="B10" s="467" t="s">
        <v>268</v>
      </c>
      <c r="C10" s="455"/>
      <c r="D10" s="455"/>
    </row>
    <row r="11" spans="2:10" ht="80.099999999999994" customHeight="1">
      <c r="B11" s="464"/>
      <c r="C11" s="465"/>
      <c r="D11" s="466"/>
      <c r="E11" s="166"/>
    </row>
    <row r="12" spans="2:10" ht="9" customHeight="1">
      <c r="B12" s="171"/>
      <c r="C12" s="168"/>
      <c r="D12" s="168"/>
    </row>
    <row r="13" spans="2:10" ht="25.5" customHeight="1">
      <c r="B13" s="455" t="s">
        <v>269</v>
      </c>
      <c r="C13" s="456"/>
      <c r="D13" s="456"/>
    </row>
    <row r="14" spans="2:10" ht="14.25" customHeight="1">
      <c r="B14" s="467" t="s">
        <v>270</v>
      </c>
      <c r="C14" s="455"/>
      <c r="D14" s="455"/>
    </row>
    <row r="15" spans="2:10" ht="14.25" customHeight="1">
      <c r="B15" s="467" t="s">
        <v>274</v>
      </c>
      <c r="C15" s="455"/>
      <c r="D15" s="455"/>
    </row>
    <row r="16" spans="2:10" ht="80.099999999999994" customHeight="1">
      <c r="B16" s="464"/>
      <c r="C16" s="465"/>
      <c r="D16" s="466"/>
      <c r="E16" s="166"/>
    </row>
    <row r="17" spans="2:5" ht="23.25" customHeight="1">
      <c r="B17" s="175"/>
      <c r="C17" s="175"/>
      <c r="D17" s="175"/>
      <c r="E17" s="166"/>
    </row>
    <row r="18" spans="2:5" ht="24" customHeight="1">
      <c r="B18" s="460" t="s">
        <v>275</v>
      </c>
      <c r="C18" s="460"/>
      <c r="D18" s="173"/>
    </row>
    <row r="19" spans="2:5" ht="25.5" customHeight="1">
      <c r="B19" s="455" t="s">
        <v>260</v>
      </c>
      <c r="C19" s="456"/>
      <c r="D19" s="456"/>
    </row>
    <row r="20" spans="2:5" ht="80.099999999999994" customHeight="1">
      <c r="B20" s="461"/>
      <c r="C20" s="462"/>
      <c r="D20" s="463"/>
    </row>
    <row r="21" spans="2:5" s="170" customFormat="1" ht="14.25" customHeight="1">
      <c r="B21" s="169"/>
      <c r="C21" s="168"/>
      <c r="D21" s="169"/>
    </row>
    <row r="22" spans="2:5" ht="25.5" customHeight="1">
      <c r="B22" s="455" t="s">
        <v>261</v>
      </c>
      <c r="C22" s="456"/>
      <c r="D22" s="456"/>
    </row>
    <row r="23" spans="2:5" ht="80.099999999999994" customHeight="1">
      <c r="B23" s="457"/>
      <c r="C23" s="458"/>
      <c r="D23" s="459"/>
      <c r="E23" s="166"/>
    </row>
    <row r="24" spans="2:5" ht="22.5" customHeight="1">
      <c r="B24" s="316"/>
      <c r="C24" s="316"/>
      <c r="D24" s="316"/>
      <c r="E24" s="166"/>
    </row>
    <row r="25" spans="2:5" ht="24" customHeight="1">
      <c r="B25" s="460" t="s">
        <v>345</v>
      </c>
      <c r="C25" s="460"/>
      <c r="D25" s="173"/>
    </row>
    <row r="26" spans="2:5" ht="33" customHeight="1">
      <c r="B26" s="455" t="s">
        <v>346</v>
      </c>
      <c r="C26" s="456"/>
      <c r="D26" s="456"/>
    </row>
    <row r="27" spans="2:5" ht="80.099999999999994" customHeight="1">
      <c r="B27" s="457"/>
      <c r="C27" s="458"/>
      <c r="D27" s="459"/>
    </row>
  </sheetData>
  <mergeCells count="21">
    <mergeCell ref="B2:C2"/>
    <mergeCell ref="B3:D3"/>
    <mergeCell ref="B4:D4"/>
    <mergeCell ref="B5:D5"/>
    <mergeCell ref="B6:D6"/>
    <mergeCell ref="B26:D26"/>
    <mergeCell ref="B27:D27"/>
    <mergeCell ref="B25:C25"/>
    <mergeCell ref="B23:D23"/>
    <mergeCell ref="B8:D8"/>
    <mergeCell ref="B18:C18"/>
    <mergeCell ref="B19:D19"/>
    <mergeCell ref="B20:D20"/>
    <mergeCell ref="B22:D22"/>
    <mergeCell ref="B16:D16"/>
    <mergeCell ref="B9:D9"/>
    <mergeCell ref="B10:D10"/>
    <mergeCell ref="B11:D11"/>
    <mergeCell ref="B13:D13"/>
    <mergeCell ref="B14:D14"/>
    <mergeCell ref="B15:D15"/>
  </mergeCells>
  <phoneticPr fontId="4"/>
  <dataValidations count="1">
    <dataValidation type="list" allowBlank="1" showInputMessage="1" showErrorMessage="1" sqref="D2" xr:uid="{3AF48B7E-2B97-471C-94C4-0BFBA9070FF7}">
      <formula1>$F$2:$J$2</formula1>
    </dataValidation>
  </dataValidations>
  <printOptions horizontalCentered="1"/>
  <pageMargins left="0.59055118110236227" right="0.19685039370078741" top="0.78740157480314965" bottom="0.59055118110236227" header="0.47244094488188981" footer="0.51181102362204722"/>
  <pageSetup paperSize="9" scale="91" orientation="portrait" cellComments="asDisplayed"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1:D30"/>
  <sheetViews>
    <sheetView view="pageBreakPreview" zoomScaleNormal="100" zoomScaleSheetLayoutView="100" workbookViewId="0"/>
  </sheetViews>
  <sheetFormatPr defaultRowHeight="13.5"/>
  <cols>
    <col min="2" max="2" width="39.125" customWidth="1"/>
    <col min="3" max="3" width="25.375" customWidth="1"/>
    <col min="4" max="4" width="9.125" bestFit="1" customWidth="1"/>
  </cols>
  <sheetData>
    <row r="1" spans="2:4">
      <c r="B1" s="42" t="s">
        <v>473</v>
      </c>
    </row>
    <row r="2" spans="2:4" ht="23.45" customHeight="1">
      <c r="B2" s="468" t="s">
        <v>100</v>
      </c>
      <c r="C2" s="468"/>
      <c r="D2" s="468"/>
    </row>
    <row r="3" spans="2:4" ht="23.45" customHeight="1">
      <c r="B3" s="49"/>
      <c r="C3" t="s">
        <v>186</v>
      </c>
    </row>
    <row r="4" spans="2:4" ht="19.5" customHeight="1">
      <c r="C4" t="s">
        <v>208</v>
      </c>
    </row>
    <row r="5" spans="2:4" ht="19.5" customHeight="1"/>
    <row r="6" spans="2:4" ht="23.45" customHeight="1">
      <c r="B6" s="471" t="s">
        <v>160</v>
      </c>
      <c r="C6" s="471"/>
      <c r="D6" s="471"/>
    </row>
    <row r="7" spans="2:4" ht="23.45" customHeight="1" thickBot="1">
      <c r="B7" t="s">
        <v>89</v>
      </c>
    </row>
    <row r="8" spans="2:4" ht="23.45" customHeight="1">
      <c r="B8" s="13" t="s">
        <v>5</v>
      </c>
      <c r="C8" s="14" t="s">
        <v>6</v>
      </c>
      <c r="D8" s="15" t="s">
        <v>7</v>
      </c>
    </row>
    <row r="9" spans="2:4" ht="23.45" customHeight="1">
      <c r="B9" s="25"/>
      <c r="C9" s="1"/>
      <c r="D9" s="5" t="s">
        <v>50</v>
      </c>
    </row>
    <row r="10" spans="2:4" ht="23.45" customHeight="1">
      <c r="B10" s="25"/>
      <c r="C10" s="1"/>
      <c r="D10" s="5"/>
    </row>
    <row r="11" spans="2:4" ht="23.45" customHeight="1">
      <c r="B11" s="25"/>
      <c r="C11" s="1"/>
      <c r="D11" s="5"/>
    </row>
    <row r="12" spans="2:4" ht="23.45" customHeight="1" thickBot="1">
      <c r="B12" s="469" t="s">
        <v>4</v>
      </c>
      <c r="C12" s="470"/>
      <c r="D12" s="26"/>
    </row>
    <row r="13" spans="2:4" ht="23.45" customHeight="1"/>
    <row r="14" spans="2:4" ht="23.45" customHeight="1">
      <c r="B14" s="471" t="s">
        <v>92</v>
      </c>
      <c r="C14" s="471"/>
      <c r="D14" s="471"/>
    </row>
    <row r="15" spans="2:4" ht="23.45" customHeight="1" thickBot="1"/>
    <row r="16" spans="2:4" ht="23.45" customHeight="1">
      <c r="B16" s="13" t="s">
        <v>9</v>
      </c>
      <c r="C16" s="14" t="s">
        <v>8</v>
      </c>
      <c r="D16" s="15" t="s">
        <v>11</v>
      </c>
    </row>
    <row r="17" spans="2:4" ht="23.45" customHeight="1">
      <c r="B17" s="25"/>
      <c r="C17" s="1"/>
      <c r="D17" s="5" t="s">
        <v>50</v>
      </c>
    </row>
    <row r="18" spans="2:4" ht="23.45" customHeight="1">
      <c r="B18" s="25"/>
      <c r="C18" s="1"/>
      <c r="D18" s="5"/>
    </row>
    <row r="19" spans="2:4" ht="23.45" customHeight="1" thickBot="1">
      <c r="B19" s="469" t="s">
        <v>4</v>
      </c>
      <c r="C19" s="470"/>
      <c r="D19" s="26"/>
    </row>
    <row r="20" spans="2:4" ht="23.45" customHeight="1">
      <c r="B20" t="s">
        <v>10</v>
      </c>
    </row>
    <row r="21" spans="2:4" ht="23.45" customHeight="1"/>
    <row r="22" spans="2:4" ht="23.45" customHeight="1">
      <c r="B22" s="471" t="s">
        <v>76</v>
      </c>
      <c r="C22" s="471"/>
      <c r="D22" s="471"/>
    </row>
    <row r="23" spans="2:4" ht="23.45" customHeight="1" thickBot="1"/>
    <row r="24" spans="2:4" ht="23.45" customHeight="1">
      <c r="B24" s="13" t="s">
        <v>77</v>
      </c>
      <c r="C24" s="14" t="s">
        <v>78</v>
      </c>
      <c r="D24" s="15" t="s">
        <v>11</v>
      </c>
    </row>
    <row r="25" spans="2:4" ht="23.45" customHeight="1">
      <c r="B25" s="25"/>
      <c r="C25" s="1"/>
      <c r="D25" s="5" t="s">
        <v>50</v>
      </c>
    </row>
    <row r="26" spans="2:4" ht="23.45" customHeight="1">
      <c r="B26" s="25"/>
      <c r="C26" s="1"/>
      <c r="D26" s="5"/>
    </row>
    <row r="27" spans="2:4" ht="23.45" customHeight="1" thickBot="1">
      <c r="B27" s="469" t="s">
        <v>4</v>
      </c>
      <c r="C27" s="470"/>
      <c r="D27" s="26"/>
    </row>
    <row r="28" spans="2:4" ht="23.45" customHeight="1"/>
    <row r="29" spans="2:4" ht="23.45" customHeight="1">
      <c r="B29" s="109" t="s">
        <v>79</v>
      </c>
      <c r="C29" s="110" t="s">
        <v>73</v>
      </c>
    </row>
    <row r="30" spans="2:4" ht="23.45" customHeight="1">
      <c r="B30" s="111"/>
      <c r="C30" s="111" t="s">
        <v>156</v>
      </c>
    </row>
  </sheetData>
  <mergeCells count="7">
    <mergeCell ref="B2:D2"/>
    <mergeCell ref="B27:C27"/>
    <mergeCell ref="B14:D14"/>
    <mergeCell ref="B6:D6"/>
    <mergeCell ref="B22:D22"/>
    <mergeCell ref="B12:C12"/>
    <mergeCell ref="B19:C19"/>
  </mergeCells>
  <phoneticPr fontId="4"/>
  <printOptions horizontalCentered="1"/>
  <pageMargins left="0.59055118110236227" right="0.19685039370078741" top="0.78740157480314965" bottom="0.59055118110236227" header="0.47244094488188981" footer="0.51181102362204722"/>
  <pageSetup paperSize="9" orientation="portrait" cellComments="asDisplayed"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C2:J49"/>
  <sheetViews>
    <sheetView view="pageBreakPreview" zoomScaleNormal="100" zoomScaleSheetLayoutView="100" workbookViewId="0"/>
  </sheetViews>
  <sheetFormatPr defaultRowHeight="13.5"/>
  <cols>
    <col min="2" max="2" width="9.125" customWidth="1"/>
    <col min="3" max="3" width="10.75" bestFit="1" customWidth="1"/>
    <col min="4" max="9" width="12.625" customWidth="1"/>
    <col min="10" max="10" width="11.125" customWidth="1"/>
  </cols>
  <sheetData>
    <row r="2" spans="3:10">
      <c r="C2" s="42" t="s">
        <v>474</v>
      </c>
    </row>
    <row r="3" spans="3:10" ht="15" customHeight="1">
      <c r="C3" s="471" t="s">
        <v>403</v>
      </c>
      <c r="D3" s="471"/>
      <c r="E3" s="471"/>
      <c r="F3" s="471"/>
      <c r="G3" s="471"/>
      <c r="H3" s="471"/>
      <c r="I3" s="471"/>
      <c r="J3" s="471"/>
    </row>
    <row r="4" spans="3:10">
      <c r="C4" s="481"/>
      <c r="D4" s="481"/>
      <c r="H4" t="s">
        <v>186</v>
      </c>
    </row>
    <row r="5" spans="3:10">
      <c r="H5" t="s">
        <v>208</v>
      </c>
    </row>
    <row r="6" spans="3:10" ht="14.25" thickBot="1"/>
    <row r="7" spans="3:10">
      <c r="C7" s="478" t="s">
        <v>404</v>
      </c>
      <c r="D7" s="472" t="s">
        <v>276</v>
      </c>
      <c r="E7" s="473"/>
      <c r="F7" s="473"/>
      <c r="G7" s="473"/>
      <c r="H7" s="473"/>
      <c r="I7" s="474"/>
      <c r="J7" s="475" t="s">
        <v>277</v>
      </c>
    </row>
    <row r="8" spans="3:10">
      <c r="C8" s="479"/>
      <c r="D8" s="167" t="s">
        <v>15</v>
      </c>
      <c r="E8" s="167" t="s">
        <v>16</v>
      </c>
      <c r="F8" s="167" t="s">
        <v>17</v>
      </c>
      <c r="G8" s="167" t="s">
        <v>18</v>
      </c>
      <c r="H8" s="167" t="s">
        <v>19</v>
      </c>
      <c r="I8" s="177" t="s">
        <v>20</v>
      </c>
      <c r="J8" s="476"/>
    </row>
    <row r="9" spans="3:10" ht="14.25" thickBot="1">
      <c r="C9" s="480"/>
      <c r="D9" s="324" t="s">
        <v>368</v>
      </c>
      <c r="E9" s="176"/>
      <c r="F9" s="176"/>
      <c r="G9" s="176"/>
      <c r="H9" s="176"/>
      <c r="I9" s="178"/>
      <c r="J9" s="477"/>
    </row>
    <row r="10" spans="3:10" ht="18.75" customHeight="1">
      <c r="C10" s="7" t="s">
        <v>405</v>
      </c>
      <c r="D10" s="344"/>
      <c r="E10" s="345"/>
      <c r="F10" s="346"/>
      <c r="G10" s="344"/>
      <c r="H10" s="345"/>
      <c r="I10" s="345"/>
      <c r="J10" s="347"/>
    </row>
    <row r="11" spans="3:10" ht="18.75" customHeight="1">
      <c r="C11" s="7" t="s">
        <v>406</v>
      </c>
      <c r="D11" s="344"/>
      <c r="E11" s="345"/>
      <c r="F11" s="346"/>
      <c r="G11" s="344"/>
      <c r="H11" s="345"/>
      <c r="I11" s="345"/>
      <c r="J11" s="347"/>
    </row>
    <row r="12" spans="3:10" ht="18.75" customHeight="1">
      <c r="C12" s="7" t="s">
        <v>407</v>
      </c>
      <c r="D12" s="344"/>
      <c r="E12" s="345"/>
      <c r="F12" s="346"/>
      <c r="G12" s="344"/>
      <c r="H12" s="345"/>
      <c r="I12" s="345"/>
      <c r="J12" s="347"/>
    </row>
    <row r="13" spans="3:10" ht="18.75" customHeight="1">
      <c r="C13" s="7" t="s">
        <v>408</v>
      </c>
      <c r="D13" s="344"/>
      <c r="E13" s="345"/>
      <c r="F13" s="346"/>
      <c r="G13" s="344"/>
      <c r="H13" s="345"/>
      <c r="I13" s="345"/>
      <c r="J13" s="347"/>
    </row>
    <row r="14" spans="3:10" ht="18.75" customHeight="1">
      <c r="C14" s="7" t="s">
        <v>409</v>
      </c>
      <c r="D14" s="344"/>
      <c r="E14" s="345"/>
      <c r="F14" s="346"/>
      <c r="G14" s="344"/>
      <c r="H14" s="345"/>
      <c r="I14" s="345"/>
      <c r="J14" s="347"/>
    </row>
    <row r="15" spans="3:10" ht="18.75" customHeight="1">
      <c r="C15" s="7" t="s">
        <v>410</v>
      </c>
      <c r="D15" s="344"/>
      <c r="E15" s="345"/>
      <c r="F15" s="346"/>
      <c r="G15" s="344"/>
      <c r="H15" s="345"/>
      <c r="I15" s="345"/>
      <c r="J15" s="347"/>
    </row>
    <row r="16" spans="3:10" ht="18.75" customHeight="1">
      <c r="C16" s="7" t="s">
        <v>411</v>
      </c>
      <c r="D16" s="344"/>
      <c r="E16" s="345"/>
      <c r="F16" s="346"/>
      <c r="G16" s="344"/>
      <c r="H16" s="345"/>
      <c r="I16" s="345"/>
      <c r="J16" s="347"/>
    </row>
    <row r="17" spans="3:10" ht="18.75" customHeight="1">
      <c r="C17" s="7" t="s">
        <v>412</v>
      </c>
      <c r="D17" s="344"/>
      <c r="E17" s="345"/>
      <c r="F17" s="346"/>
      <c r="G17" s="344"/>
      <c r="H17" s="345"/>
      <c r="I17" s="345"/>
      <c r="J17" s="347"/>
    </row>
    <row r="18" spans="3:10" ht="18.75" customHeight="1">
      <c r="C18" s="7" t="s">
        <v>413</v>
      </c>
      <c r="D18" s="344"/>
      <c r="E18" s="345"/>
      <c r="F18" s="346"/>
      <c r="G18" s="344"/>
      <c r="H18" s="345"/>
      <c r="I18" s="345"/>
      <c r="J18" s="347"/>
    </row>
    <row r="19" spans="3:10" ht="18.75" customHeight="1">
      <c r="C19" s="7" t="s">
        <v>414</v>
      </c>
      <c r="D19" s="344"/>
      <c r="E19" s="345"/>
      <c r="F19" s="346"/>
      <c r="G19" s="344"/>
      <c r="H19" s="345"/>
      <c r="I19" s="345"/>
      <c r="J19" s="347"/>
    </row>
    <row r="20" spans="3:10" ht="18.75" customHeight="1">
      <c r="C20" s="7" t="s">
        <v>415</v>
      </c>
      <c r="D20" s="344"/>
      <c r="E20" s="345"/>
      <c r="F20" s="346"/>
      <c r="G20" s="344"/>
      <c r="H20" s="345"/>
      <c r="I20" s="345"/>
      <c r="J20" s="347"/>
    </row>
    <row r="21" spans="3:10" ht="18.75" customHeight="1">
      <c r="C21" s="7" t="s">
        <v>416</v>
      </c>
      <c r="D21" s="344"/>
      <c r="E21" s="345"/>
      <c r="F21" s="346"/>
      <c r="G21" s="344"/>
      <c r="H21" s="345"/>
      <c r="I21" s="345"/>
      <c r="J21" s="347"/>
    </row>
    <row r="22" spans="3:10" ht="18.75" customHeight="1">
      <c r="C22" s="7" t="s">
        <v>417</v>
      </c>
      <c r="D22" s="344"/>
      <c r="E22" s="345"/>
      <c r="F22" s="346"/>
      <c r="G22" s="344"/>
      <c r="H22" s="345"/>
      <c r="I22" s="345"/>
      <c r="J22" s="347"/>
    </row>
    <row r="23" spans="3:10" ht="18.75" customHeight="1">
      <c r="C23" s="7" t="s">
        <v>418</v>
      </c>
      <c r="D23" s="344"/>
      <c r="E23" s="345"/>
      <c r="F23" s="346"/>
      <c r="G23" s="344"/>
      <c r="H23" s="345"/>
      <c r="I23" s="345"/>
      <c r="J23" s="347"/>
    </row>
    <row r="24" spans="3:10" ht="18.75" customHeight="1">
      <c r="C24" s="7" t="s">
        <v>419</v>
      </c>
      <c r="D24" s="344"/>
      <c r="E24" s="345"/>
      <c r="F24" s="346"/>
      <c r="G24" s="344"/>
      <c r="H24" s="345"/>
      <c r="I24" s="345"/>
      <c r="J24" s="347"/>
    </row>
    <row r="25" spans="3:10" ht="18.75" customHeight="1">
      <c r="C25" s="7" t="s">
        <v>420</v>
      </c>
      <c r="D25" s="344"/>
      <c r="E25" s="345"/>
      <c r="F25" s="346"/>
      <c r="G25" s="344"/>
      <c r="H25" s="345"/>
      <c r="I25" s="345"/>
      <c r="J25" s="347"/>
    </row>
    <row r="26" spans="3:10" ht="18.75" customHeight="1">
      <c r="C26" s="7" t="s">
        <v>421</v>
      </c>
      <c r="D26" s="344"/>
      <c r="E26" s="345"/>
      <c r="F26" s="346"/>
      <c r="G26" s="344"/>
      <c r="H26" s="345"/>
      <c r="I26" s="345"/>
      <c r="J26" s="347"/>
    </row>
    <row r="27" spans="3:10" ht="18.75" customHeight="1">
      <c r="C27" s="7" t="s">
        <v>422</v>
      </c>
      <c r="D27" s="344"/>
      <c r="E27" s="345"/>
      <c r="F27" s="346"/>
      <c r="G27" s="344"/>
      <c r="H27" s="345"/>
      <c r="I27" s="345"/>
      <c r="J27" s="347"/>
    </row>
    <row r="28" spans="3:10" ht="18.75" customHeight="1">
      <c r="C28" s="7" t="s">
        <v>449</v>
      </c>
      <c r="D28" s="344"/>
      <c r="E28" s="345"/>
      <c r="F28" s="346"/>
      <c r="G28" s="344"/>
      <c r="H28" s="345"/>
      <c r="I28" s="345"/>
      <c r="J28" s="347"/>
    </row>
    <row r="29" spans="3:10" ht="18.75" customHeight="1">
      <c r="C29" s="7" t="s">
        <v>450</v>
      </c>
      <c r="D29" s="344"/>
      <c r="E29" s="345"/>
      <c r="F29" s="346"/>
      <c r="G29" s="344"/>
      <c r="H29" s="345"/>
      <c r="I29" s="345"/>
      <c r="J29" s="347"/>
    </row>
    <row r="30" spans="3:10" ht="18.75" customHeight="1">
      <c r="C30" s="7" t="s">
        <v>451</v>
      </c>
      <c r="D30" s="344"/>
      <c r="E30" s="345"/>
      <c r="F30" s="346"/>
      <c r="G30" s="344"/>
      <c r="H30" s="345"/>
      <c r="I30" s="345"/>
      <c r="J30" s="347"/>
    </row>
    <row r="31" spans="3:10" ht="18.75" customHeight="1">
      <c r="C31" s="7" t="s">
        <v>452</v>
      </c>
      <c r="D31" s="344"/>
      <c r="E31" s="345"/>
      <c r="F31" s="346"/>
      <c r="G31" s="344"/>
      <c r="H31" s="345"/>
      <c r="I31" s="345"/>
      <c r="J31" s="347"/>
    </row>
    <row r="32" spans="3:10" ht="18.75" customHeight="1">
      <c r="C32" s="7" t="s">
        <v>453</v>
      </c>
      <c r="D32" s="344"/>
      <c r="E32" s="345"/>
      <c r="F32" s="346"/>
      <c r="G32" s="344"/>
      <c r="H32" s="345"/>
      <c r="I32" s="345"/>
      <c r="J32" s="347"/>
    </row>
    <row r="33" spans="3:10" ht="18.75" customHeight="1">
      <c r="C33" s="7" t="s">
        <v>454</v>
      </c>
      <c r="D33" s="344"/>
      <c r="E33" s="345"/>
      <c r="F33" s="346"/>
      <c r="G33" s="344"/>
      <c r="H33" s="345"/>
      <c r="I33" s="345"/>
      <c r="J33" s="347"/>
    </row>
    <row r="34" spans="3:10" ht="18.75" customHeight="1">
      <c r="C34" s="7" t="s">
        <v>455</v>
      </c>
      <c r="D34" s="344"/>
      <c r="E34" s="345"/>
      <c r="F34" s="346"/>
      <c r="G34" s="344"/>
      <c r="H34" s="345"/>
      <c r="I34" s="345"/>
      <c r="J34" s="347"/>
    </row>
    <row r="35" spans="3:10" ht="18.75" customHeight="1">
      <c r="C35" s="7" t="s">
        <v>456</v>
      </c>
      <c r="D35" s="344"/>
      <c r="E35" s="345"/>
      <c r="F35" s="346"/>
      <c r="G35" s="344"/>
      <c r="H35" s="345"/>
      <c r="I35" s="345"/>
      <c r="J35" s="347"/>
    </row>
    <row r="36" spans="3:10" ht="18.75" customHeight="1">
      <c r="C36" s="7" t="s">
        <v>457</v>
      </c>
      <c r="D36" s="344"/>
      <c r="E36" s="345"/>
      <c r="F36" s="346"/>
      <c r="G36" s="344"/>
      <c r="H36" s="345"/>
      <c r="I36" s="345"/>
      <c r="J36" s="347"/>
    </row>
    <row r="37" spans="3:10" ht="18.75" customHeight="1">
      <c r="C37" s="7" t="s">
        <v>458</v>
      </c>
      <c r="D37" s="344"/>
      <c r="E37" s="345"/>
      <c r="F37" s="346"/>
      <c r="G37" s="344"/>
      <c r="H37" s="345"/>
      <c r="I37" s="345"/>
      <c r="J37" s="347"/>
    </row>
    <row r="38" spans="3:10" ht="18.75" customHeight="1">
      <c r="C38" s="7" t="s">
        <v>459</v>
      </c>
      <c r="D38" s="344"/>
      <c r="E38" s="345"/>
      <c r="F38" s="346"/>
      <c r="G38" s="344"/>
      <c r="H38" s="345"/>
      <c r="I38" s="345"/>
      <c r="J38" s="347"/>
    </row>
    <row r="39" spans="3:10" ht="18.75" customHeight="1">
      <c r="C39" s="7" t="s">
        <v>460</v>
      </c>
      <c r="D39" s="344"/>
      <c r="E39" s="345"/>
      <c r="F39" s="346"/>
      <c r="G39" s="344"/>
      <c r="H39" s="345"/>
      <c r="I39" s="345"/>
      <c r="J39" s="347"/>
    </row>
    <row r="40" spans="3:10" ht="18.75" customHeight="1">
      <c r="C40" s="7" t="s">
        <v>461</v>
      </c>
      <c r="D40" s="344"/>
      <c r="E40" s="345"/>
      <c r="F40" s="346"/>
      <c r="G40" s="344"/>
      <c r="H40" s="345"/>
      <c r="I40" s="345"/>
      <c r="J40" s="347"/>
    </row>
    <row r="41" spans="3:10" ht="18.75" customHeight="1">
      <c r="C41" s="7" t="s">
        <v>462</v>
      </c>
      <c r="D41" s="344"/>
      <c r="E41" s="345"/>
      <c r="F41" s="346"/>
      <c r="G41" s="344"/>
      <c r="H41" s="345"/>
      <c r="I41" s="345"/>
      <c r="J41" s="347"/>
    </row>
    <row r="42" spans="3:10" ht="18.75" customHeight="1">
      <c r="C42" s="7" t="s">
        <v>463</v>
      </c>
      <c r="D42" s="344"/>
      <c r="E42" s="345"/>
      <c r="F42" s="346"/>
      <c r="G42" s="344"/>
      <c r="H42" s="345"/>
      <c r="I42" s="345"/>
      <c r="J42" s="347"/>
    </row>
    <row r="43" spans="3:10" ht="18.75" customHeight="1">
      <c r="C43" s="7" t="s">
        <v>464</v>
      </c>
      <c r="D43" s="344"/>
      <c r="E43" s="345"/>
      <c r="F43" s="346"/>
      <c r="G43" s="344"/>
      <c r="H43" s="345"/>
      <c r="I43" s="345"/>
      <c r="J43" s="347"/>
    </row>
    <row r="44" spans="3:10" ht="18.75" customHeight="1">
      <c r="C44" s="7" t="s">
        <v>465</v>
      </c>
      <c r="D44" s="344"/>
      <c r="E44" s="345"/>
      <c r="F44" s="346"/>
      <c r="G44" s="344"/>
      <c r="H44" s="345"/>
      <c r="I44" s="345"/>
      <c r="J44" s="347"/>
    </row>
    <row r="45" spans="3:10" ht="18.75" customHeight="1" thickBot="1">
      <c r="C45" s="360" t="s">
        <v>466</v>
      </c>
      <c r="D45" s="359"/>
      <c r="E45" s="358"/>
      <c r="F45" s="361"/>
      <c r="G45" s="359"/>
      <c r="H45" s="358"/>
      <c r="I45" s="345"/>
      <c r="J45" s="347"/>
    </row>
    <row r="46" spans="3:10" ht="25.5" customHeight="1" thickBot="1">
      <c r="I46" s="179" t="s">
        <v>278</v>
      </c>
      <c r="J46" s="180">
        <f>SUM(J10:J27)</f>
        <v>0</v>
      </c>
    </row>
    <row r="47" spans="3:10" ht="21.75" customHeight="1">
      <c r="D47" t="s">
        <v>21</v>
      </c>
    </row>
    <row r="48" spans="3:10" ht="21.75" customHeight="1">
      <c r="D48" t="s">
        <v>347</v>
      </c>
    </row>
    <row r="49" spans="4:4" ht="21.75" customHeight="1">
      <c r="D49" t="s">
        <v>88</v>
      </c>
    </row>
  </sheetData>
  <mergeCells count="5">
    <mergeCell ref="C3:J3"/>
    <mergeCell ref="D7:I7"/>
    <mergeCell ref="J7:J9"/>
    <mergeCell ref="C7:C9"/>
    <mergeCell ref="C4:D4"/>
  </mergeCells>
  <phoneticPr fontId="4"/>
  <printOptions horizontalCentered="1"/>
  <pageMargins left="0.59055118110236227" right="0.19685039370078741" top="0.78740157480314965" bottom="0.59055118110236227" header="0.47244094488188981" footer="0.51181102362204722"/>
  <pageSetup paperSize="9" scale="93" orientation="portrait" cellComments="asDisplayed"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C2:N25"/>
  <sheetViews>
    <sheetView view="pageBreakPreview" zoomScaleNormal="75" zoomScaleSheetLayoutView="100" workbookViewId="0"/>
  </sheetViews>
  <sheetFormatPr defaultRowHeight="13.5"/>
  <cols>
    <col min="3" max="3" width="4.125" customWidth="1"/>
    <col min="4" max="4" width="8" bestFit="1" customWidth="1"/>
    <col min="6" max="6" width="37" customWidth="1"/>
    <col min="7" max="7" width="11" customWidth="1"/>
    <col min="8" max="8" width="17.25" customWidth="1"/>
    <col min="9" max="9" width="11.375" customWidth="1"/>
    <col min="10" max="10" width="11.625" customWidth="1"/>
    <col min="11" max="11" width="8.375" customWidth="1"/>
    <col min="12" max="12" width="6.25" customWidth="1"/>
    <col min="13" max="13" width="6.375" customWidth="1"/>
  </cols>
  <sheetData>
    <row r="2" spans="3:14">
      <c r="C2" s="42" t="s">
        <v>446</v>
      </c>
    </row>
    <row r="3" spans="3:14" ht="25.5" customHeight="1">
      <c r="C3" s="484" t="s">
        <v>72</v>
      </c>
      <c r="D3" s="484"/>
      <c r="E3" s="484"/>
      <c r="F3" s="484"/>
      <c r="G3" s="484"/>
      <c r="H3" s="484"/>
      <c r="I3" s="484"/>
      <c r="J3" s="484"/>
      <c r="K3" s="484"/>
      <c r="L3" s="484"/>
      <c r="M3" s="484"/>
    </row>
    <row r="4" spans="3:14" ht="14.25" thickBot="1">
      <c r="D4" s="370"/>
    </row>
    <row r="5" spans="3:14">
      <c r="C5" s="478" t="s">
        <v>30</v>
      </c>
      <c r="D5" s="482" t="s">
        <v>31</v>
      </c>
      <c r="E5" s="482" t="s">
        <v>32</v>
      </c>
      <c r="F5" s="482" t="s">
        <v>35</v>
      </c>
      <c r="G5" s="30" t="s">
        <v>36</v>
      </c>
      <c r="H5" s="482" t="s">
        <v>38</v>
      </c>
      <c r="I5" s="482" t="s">
        <v>33</v>
      </c>
      <c r="J5" s="482" t="s">
        <v>34</v>
      </c>
      <c r="K5" s="487" t="s">
        <v>39</v>
      </c>
      <c r="L5" s="489" t="s">
        <v>41</v>
      </c>
      <c r="M5" s="485" t="s">
        <v>40</v>
      </c>
      <c r="N5" s="29"/>
    </row>
    <row r="6" spans="3:14" ht="14.25" thickBot="1">
      <c r="C6" s="480"/>
      <c r="D6" s="483"/>
      <c r="E6" s="483"/>
      <c r="F6" s="483"/>
      <c r="G6" s="24" t="s">
        <v>37</v>
      </c>
      <c r="H6" s="483"/>
      <c r="I6" s="483"/>
      <c r="J6" s="483"/>
      <c r="K6" s="488"/>
      <c r="L6" s="490"/>
      <c r="M6" s="486"/>
      <c r="N6" s="29"/>
    </row>
    <row r="7" spans="3:14" ht="24.75" customHeight="1">
      <c r="C7" s="8">
        <v>1</v>
      </c>
      <c r="D7" s="17"/>
      <c r="E7" s="17"/>
      <c r="F7" s="17"/>
      <c r="G7" s="17"/>
      <c r="H7" s="17"/>
      <c r="I7" s="17"/>
      <c r="J7" s="17"/>
      <c r="K7" s="17"/>
      <c r="L7" s="17"/>
      <c r="M7" s="18"/>
    </row>
    <row r="8" spans="3:14" ht="24.75" customHeight="1">
      <c r="C8" s="8">
        <v>2</v>
      </c>
      <c r="D8" s="17"/>
      <c r="E8" s="17"/>
      <c r="F8" s="17"/>
      <c r="G8" s="17"/>
      <c r="H8" s="17"/>
      <c r="I8" s="17"/>
      <c r="J8" s="17"/>
      <c r="K8" s="17"/>
      <c r="L8" s="17"/>
      <c r="M8" s="18"/>
    </row>
    <row r="9" spans="3:14" ht="24.75" customHeight="1">
      <c r="C9" s="8">
        <v>3</v>
      </c>
      <c r="D9" s="17"/>
      <c r="E9" s="17"/>
      <c r="F9" s="17"/>
      <c r="G9" s="17"/>
      <c r="H9" s="17"/>
      <c r="I9" s="17"/>
      <c r="J9" s="17"/>
      <c r="K9" s="17"/>
      <c r="L9" s="17"/>
      <c r="M9" s="18"/>
    </row>
    <row r="10" spans="3:14" ht="24.75" customHeight="1">
      <c r="C10" s="8">
        <v>4</v>
      </c>
      <c r="D10" s="17"/>
      <c r="E10" s="17"/>
      <c r="F10" s="17"/>
      <c r="G10" s="17"/>
      <c r="H10" s="17"/>
      <c r="I10" s="17"/>
      <c r="J10" s="17"/>
      <c r="K10" s="17"/>
      <c r="L10" s="17"/>
      <c r="M10" s="18"/>
    </row>
    <row r="11" spans="3:14" ht="24.75" customHeight="1">
      <c r="C11" s="8">
        <v>5</v>
      </c>
      <c r="D11" s="17"/>
      <c r="E11" s="17"/>
      <c r="F11" s="17"/>
      <c r="G11" s="17"/>
      <c r="H11" s="17"/>
      <c r="I11" s="17"/>
      <c r="J11" s="17"/>
      <c r="K11" s="17"/>
      <c r="L11" s="17"/>
      <c r="M11" s="18"/>
    </row>
    <row r="12" spans="3:14" ht="24.75" customHeight="1">
      <c r="C12" s="8">
        <v>6</v>
      </c>
      <c r="D12" s="17"/>
      <c r="E12" s="17"/>
      <c r="F12" s="17"/>
      <c r="G12" s="17"/>
      <c r="H12" s="17"/>
      <c r="I12" s="17"/>
      <c r="J12" s="17"/>
      <c r="K12" s="17"/>
      <c r="L12" s="17"/>
      <c r="M12" s="18"/>
    </row>
    <row r="13" spans="3:14" ht="24.75" customHeight="1">
      <c r="C13" s="8">
        <v>7</v>
      </c>
      <c r="D13" s="17"/>
      <c r="E13" s="17"/>
      <c r="F13" s="17"/>
      <c r="G13" s="17"/>
      <c r="H13" s="17"/>
      <c r="I13" s="17"/>
      <c r="J13" s="17"/>
      <c r="K13" s="17"/>
      <c r="L13" s="17"/>
      <c r="M13" s="18"/>
    </row>
    <row r="14" spans="3:14" ht="24.75" customHeight="1">
      <c r="C14" s="8">
        <v>8</v>
      </c>
      <c r="D14" s="17"/>
      <c r="E14" s="17"/>
      <c r="F14" s="17"/>
      <c r="G14" s="17"/>
      <c r="H14" s="17"/>
      <c r="I14" s="17"/>
      <c r="J14" s="17"/>
      <c r="K14" s="17"/>
      <c r="L14" s="17"/>
      <c r="M14" s="18"/>
    </row>
    <row r="15" spans="3:14" ht="24.75" customHeight="1">
      <c r="C15" s="8">
        <v>9</v>
      </c>
      <c r="D15" s="17"/>
      <c r="E15" s="17"/>
      <c r="F15" s="17"/>
      <c r="G15" s="17"/>
      <c r="H15" s="17"/>
      <c r="I15" s="17"/>
      <c r="J15" s="17"/>
      <c r="K15" s="17"/>
      <c r="L15" s="17"/>
      <c r="M15" s="18"/>
    </row>
    <row r="16" spans="3:14" ht="24.75" customHeight="1">
      <c r="C16" s="8">
        <v>10</v>
      </c>
      <c r="D16" s="17"/>
      <c r="E16" s="17"/>
      <c r="F16" s="17"/>
      <c r="G16" s="17"/>
      <c r="H16" s="17"/>
      <c r="I16" s="17"/>
      <c r="J16" s="17"/>
      <c r="K16" s="17"/>
      <c r="L16" s="17"/>
      <c r="M16" s="18"/>
    </row>
    <row r="17" spans="3:13" ht="24.75" customHeight="1">
      <c r="C17" s="8" t="s">
        <v>42</v>
      </c>
      <c r="D17" s="17"/>
      <c r="E17" s="17"/>
      <c r="F17" s="17"/>
      <c r="G17" s="17"/>
      <c r="H17" s="17"/>
      <c r="I17" s="17"/>
      <c r="J17" s="17"/>
      <c r="K17" s="17"/>
      <c r="L17" s="17"/>
      <c r="M17" s="18"/>
    </row>
    <row r="18" spans="3:13" ht="24.75" customHeight="1">
      <c r="C18" s="8" t="s">
        <v>28</v>
      </c>
      <c r="D18" s="17"/>
      <c r="E18" s="17"/>
      <c r="F18" s="17"/>
      <c r="G18" s="17"/>
      <c r="H18" s="17"/>
      <c r="I18" s="17"/>
      <c r="J18" s="17"/>
      <c r="K18" s="17"/>
      <c r="L18" s="17"/>
      <c r="M18" s="18"/>
    </row>
    <row r="19" spans="3:13" ht="24.75" customHeight="1">
      <c r="C19" s="8" t="s">
        <v>28</v>
      </c>
      <c r="D19" s="17"/>
      <c r="E19" s="17"/>
      <c r="F19" s="17"/>
      <c r="G19" s="17"/>
      <c r="H19" s="17"/>
      <c r="I19" s="17"/>
      <c r="J19" s="17"/>
      <c r="K19" s="17"/>
      <c r="L19" s="17"/>
      <c r="M19" s="18"/>
    </row>
    <row r="20" spans="3:13" ht="24.75" customHeight="1">
      <c r="C20" s="8" t="s">
        <v>28</v>
      </c>
      <c r="D20" s="17"/>
      <c r="E20" s="17"/>
      <c r="F20" s="17"/>
      <c r="G20" s="17"/>
      <c r="H20" s="17"/>
      <c r="I20" s="17"/>
      <c r="J20" s="17"/>
      <c r="K20" s="17"/>
      <c r="L20" s="17"/>
      <c r="M20" s="18"/>
    </row>
    <row r="21" spans="3:13" ht="24.75" customHeight="1" thickBot="1">
      <c r="C21" s="9"/>
      <c r="D21" s="20"/>
      <c r="E21" s="20"/>
      <c r="F21" s="20"/>
      <c r="G21" s="20"/>
      <c r="H21" s="20"/>
      <c r="I21" s="20"/>
      <c r="J21" s="20"/>
      <c r="K21" s="20"/>
      <c r="L21" s="20"/>
      <c r="M21" s="21"/>
    </row>
    <row r="24" spans="3:13" ht="26.45" customHeight="1">
      <c r="F24" t="s">
        <v>80</v>
      </c>
    </row>
    <row r="25" spans="3:13">
      <c r="F25" t="s">
        <v>81</v>
      </c>
    </row>
  </sheetData>
  <mergeCells count="11">
    <mergeCell ref="F5:F6"/>
    <mergeCell ref="H5:H6"/>
    <mergeCell ref="C3:M3"/>
    <mergeCell ref="M5:M6"/>
    <mergeCell ref="C5:C6"/>
    <mergeCell ref="I5:I6"/>
    <mergeCell ref="J5:J6"/>
    <mergeCell ref="K5:K6"/>
    <mergeCell ref="L5:L6"/>
    <mergeCell ref="D5:D6"/>
    <mergeCell ref="E5:E6"/>
  </mergeCells>
  <phoneticPr fontId="4"/>
  <printOptions horizontalCentered="1"/>
  <pageMargins left="0.59055118110236227" right="0.19685039370078741" top="0.78740157480314965" bottom="0.59055118110236227" header="0.47244094488188981" footer="0.51181102362204722"/>
  <pageSetup paperSize="9" orientation="landscape"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E14E4-777A-4F67-801B-CF92B7F953FC}">
  <sheetPr>
    <tabColor rgb="FFFF0000"/>
  </sheetPr>
  <dimension ref="B1:AI19"/>
  <sheetViews>
    <sheetView view="pageBreakPreview" zoomScaleNormal="70" zoomScaleSheetLayoutView="100" workbookViewId="0"/>
  </sheetViews>
  <sheetFormatPr defaultColWidth="8.875" defaultRowHeight="13.5"/>
  <cols>
    <col min="1" max="1" width="1.75" style="348" customWidth="1"/>
    <col min="2" max="2" width="6.75" style="348" customWidth="1"/>
    <col min="3" max="22" width="8" style="348" customWidth="1"/>
    <col min="23" max="23" width="23.5" style="348" customWidth="1"/>
    <col min="24" max="24" width="1.75" style="348" customWidth="1"/>
    <col min="25" max="16384" width="8.875" style="348"/>
  </cols>
  <sheetData>
    <row r="1" spans="2:35">
      <c r="B1" s="42" t="s">
        <v>447</v>
      </c>
      <c r="W1" s="349"/>
    </row>
    <row r="2" spans="2:35" ht="18.75">
      <c r="B2" s="496" t="s">
        <v>445</v>
      </c>
      <c r="C2" s="496"/>
      <c r="D2" s="496"/>
      <c r="E2" s="496"/>
      <c r="F2" s="496"/>
      <c r="G2" s="496"/>
      <c r="H2" s="496"/>
      <c r="I2" s="496"/>
      <c r="J2" s="496"/>
      <c r="K2" s="496"/>
      <c r="L2" s="496"/>
      <c r="M2" s="496"/>
      <c r="N2" s="496"/>
      <c r="O2" s="496"/>
      <c r="P2" s="496"/>
      <c r="Q2" s="496"/>
      <c r="R2" s="496"/>
      <c r="S2" s="496"/>
      <c r="T2" s="496"/>
      <c r="U2" s="496"/>
      <c r="V2" s="496"/>
      <c r="W2" s="496"/>
    </row>
    <row r="4" spans="2:35">
      <c r="B4" s="491" t="s">
        <v>423</v>
      </c>
      <c r="C4" s="492"/>
      <c r="D4" s="493"/>
      <c r="E4" s="494"/>
      <c r="F4" s="494"/>
      <c r="G4" s="494"/>
      <c r="H4" s="494"/>
      <c r="I4" s="494"/>
      <c r="J4" s="494"/>
      <c r="K4" s="494"/>
      <c r="L4" s="494"/>
      <c r="M4" s="494"/>
      <c r="N4" s="495"/>
      <c r="O4" s="495"/>
      <c r="P4" s="495"/>
      <c r="Q4" s="495"/>
      <c r="R4" s="495"/>
      <c r="S4" s="495"/>
      <c r="T4" s="495"/>
      <c r="U4" s="495"/>
      <c r="V4" s="495"/>
      <c r="W4" s="350"/>
      <c r="X4" s="351"/>
      <c r="Y4" s="351"/>
      <c r="Z4" s="351"/>
      <c r="AA4" s="351"/>
      <c r="AB4" s="351"/>
      <c r="AC4" s="351"/>
      <c r="AD4" s="351"/>
      <c r="AE4" s="351"/>
      <c r="AF4" s="351"/>
      <c r="AG4" s="351"/>
      <c r="AH4" s="351"/>
      <c r="AI4" s="351"/>
    </row>
    <row r="5" spans="2:35">
      <c r="B5" s="491" t="s">
        <v>424</v>
      </c>
      <c r="C5" s="492"/>
      <c r="D5" s="493"/>
      <c r="E5" s="494"/>
      <c r="F5" s="494"/>
      <c r="G5" s="494"/>
      <c r="H5" s="494"/>
      <c r="I5" s="494"/>
      <c r="J5" s="494"/>
      <c r="K5" s="494"/>
      <c r="L5" s="494"/>
      <c r="M5" s="494"/>
      <c r="N5" s="495"/>
      <c r="O5" s="495"/>
      <c r="P5" s="495"/>
      <c r="Q5" s="495"/>
      <c r="R5" s="495"/>
      <c r="S5" s="495"/>
      <c r="T5" s="495"/>
      <c r="U5" s="495"/>
      <c r="V5" s="495"/>
      <c r="W5" s="350"/>
      <c r="X5" s="351"/>
      <c r="Y5" s="351"/>
      <c r="Z5" s="351"/>
      <c r="AA5" s="351"/>
      <c r="AB5" s="351"/>
      <c r="AC5" s="351"/>
      <c r="AD5" s="351"/>
      <c r="AE5" s="351"/>
      <c r="AF5" s="351"/>
      <c r="AG5" s="351"/>
      <c r="AH5" s="351"/>
      <c r="AI5" s="351"/>
    </row>
    <row r="7" spans="2:35" s="354" customFormat="1" ht="85.5" customHeight="1">
      <c r="B7" s="352" t="s">
        <v>425</v>
      </c>
      <c r="C7" s="499" t="s">
        <v>426</v>
      </c>
      <c r="D7" s="499"/>
      <c r="E7" s="497" t="s">
        <v>31</v>
      </c>
      <c r="F7" s="497"/>
      <c r="G7" s="497"/>
      <c r="H7" s="497" t="s">
        <v>427</v>
      </c>
      <c r="I7" s="497"/>
      <c r="J7" s="497"/>
      <c r="K7" s="497"/>
      <c r="L7" s="497" t="s">
        <v>428</v>
      </c>
      <c r="M7" s="497"/>
      <c r="N7" s="497"/>
      <c r="O7" s="497"/>
      <c r="P7" s="499" t="s">
        <v>429</v>
      </c>
      <c r="Q7" s="499"/>
      <c r="R7" s="499"/>
      <c r="S7" s="497" t="s">
        <v>430</v>
      </c>
      <c r="T7" s="497"/>
      <c r="U7" s="497" t="s">
        <v>431</v>
      </c>
      <c r="V7" s="497"/>
      <c r="W7" s="353" t="s">
        <v>432</v>
      </c>
    </row>
    <row r="8" spans="2:35" ht="56.25" customHeight="1">
      <c r="B8" s="353" t="s">
        <v>433</v>
      </c>
      <c r="C8" s="498" t="s">
        <v>434</v>
      </c>
      <c r="D8" s="498"/>
      <c r="E8" s="497" t="s">
        <v>435</v>
      </c>
      <c r="F8" s="497"/>
      <c r="G8" s="497"/>
      <c r="H8" s="497" t="s">
        <v>436</v>
      </c>
      <c r="I8" s="497"/>
      <c r="J8" s="497"/>
      <c r="K8" s="497"/>
      <c r="L8" s="497" t="s">
        <v>437</v>
      </c>
      <c r="M8" s="497"/>
      <c r="N8" s="497"/>
      <c r="O8" s="497"/>
      <c r="P8" s="499" t="s">
        <v>438</v>
      </c>
      <c r="Q8" s="499"/>
      <c r="R8" s="499"/>
      <c r="S8" s="498" t="s">
        <v>439</v>
      </c>
      <c r="T8" s="498"/>
      <c r="U8" s="499" t="s">
        <v>440</v>
      </c>
      <c r="V8" s="499"/>
      <c r="W8" s="355" t="s">
        <v>441</v>
      </c>
    </row>
    <row r="9" spans="2:35" ht="56.25" customHeight="1">
      <c r="B9" s="353">
        <v>1</v>
      </c>
      <c r="C9" s="498"/>
      <c r="D9" s="498"/>
      <c r="E9" s="497"/>
      <c r="F9" s="497"/>
      <c r="G9" s="497"/>
      <c r="H9" s="497"/>
      <c r="I9" s="497"/>
      <c r="J9" s="497"/>
      <c r="K9" s="497"/>
      <c r="L9" s="497"/>
      <c r="M9" s="497"/>
      <c r="N9" s="497"/>
      <c r="O9" s="497"/>
      <c r="P9" s="499"/>
      <c r="Q9" s="499"/>
      <c r="R9" s="499"/>
      <c r="S9" s="499"/>
      <c r="T9" s="499"/>
      <c r="U9" s="499"/>
      <c r="V9" s="499"/>
      <c r="W9" s="352"/>
    </row>
    <row r="10" spans="2:35" ht="56.25" customHeight="1">
      <c r="B10" s="353">
        <v>2</v>
      </c>
      <c r="C10" s="498"/>
      <c r="D10" s="498"/>
      <c r="E10" s="497"/>
      <c r="F10" s="497"/>
      <c r="G10" s="497"/>
      <c r="H10" s="497"/>
      <c r="I10" s="497"/>
      <c r="J10" s="497"/>
      <c r="K10" s="497"/>
      <c r="L10" s="497"/>
      <c r="M10" s="497"/>
      <c r="N10" s="497"/>
      <c r="O10" s="497"/>
      <c r="P10" s="499"/>
      <c r="Q10" s="499"/>
      <c r="R10" s="499"/>
      <c r="S10" s="499"/>
      <c r="T10" s="499"/>
      <c r="U10" s="499"/>
      <c r="V10" s="499"/>
      <c r="W10" s="352"/>
    </row>
    <row r="11" spans="2:35" ht="56.25" customHeight="1">
      <c r="B11" s="353">
        <v>3</v>
      </c>
      <c r="C11" s="498"/>
      <c r="D11" s="498"/>
      <c r="E11" s="497"/>
      <c r="F11" s="497"/>
      <c r="G11" s="497"/>
      <c r="H11" s="497"/>
      <c r="I11" s="497"/>
      <c r="J11" s="497"/>
      <c r="K11" s="497"/>
      <c r="L11" s="497"/>
      <c r="M11" s="497"/>
      <c r="N11" s="497"/>
      <c r="O11" s="497"/>
      <c r="P11" s="499"/>
      <c r="Q11" s="499"/>
      <c r="R11" s="499"/>
      <c r="S11" s="499"/>
      <c r="T11" s="499"/>
      <c r="U11" s="499"/>
      <c r="V11" s="499"/>
      <c r="W11" s="352"/>
    </row>
    <row r="12" spans="2:35" ht="56.25" customHeight="1">
      <c r="B12" s="353">
        <v>4</v>
      </c>
      <c r="C12" s="498"/>
      <c r="D12" s="498"/>
      <c r="E12" s="497"/>
      <c r="F12" s="497"/>
      <c r="G12" s="497"/>
      <c r="H12" s="497"/>
      <c r="I12" s="497"/>
      <c r="J12" s="497"/>
      <c r="K12" s="497"/>
      <c r="L12" s="497"/>
      <c r="M12" s="497"/>
      <c r="N12" s="497"/>
      <c r="O12" s="497"/>
      <c r="P12" s="499"/>
      <c r="Q12" s="499"/>
      <c r="R12" s="499"/>
      <c r="S12" s="499"/>
      <c r="T12" s="499"/>
      <c r="U12" s="499"/>
      <c r="V12" s="499"/>
      <c r="W12" s="352"/>
    </row>
    <row r="13" spans="2:35" ht="56.25" customHeight="1">
      <c r="B13" s="353">
        <v>5</v>
      </c>
      <c r="C13" s="498"/>
      <c r="D13" s="498"/>
      <c r="E13" s="497"/>
      <c r="F13" s="497"/>
      <c r="G13" s="497"/>
      <c r="H13" s="497"/>
      <c r="I13" s="497"/>
      <c r="J13" s="497"/>
      <c r="K13" s="497"/>
      <c r="L13" s="497"/>
      <c r="M13" s="497"/>
      <c r="N13" s="497"/>
      <c r="O13" s="497"/>
      <c r="P13" s="499"/>
      <c r="Q13" s="499"/>
      <c r="R13" s="499"/>
      <c r="S13" s="499"/>
      <c r="T13" s="499"/>
      <c r="U13" s="499"/>
      <c r="V13" s="499"/>
      <c r="W13" s="352"/>
    </row>
    <row r="15" spans="2:35">
      <c r="B15" s="356" t="s">
        <v>442</v>
      </c>
      <c r="C15" s="356"/>
      <c r="D15" s="356"/>
      <c r="E15" s="356"/>
      <c r="F15" s="356"/>
      <c r="G15" s="356"/>
      <c r="H15" s="356"/>
      <c r="I15" s="356"/>
      <c r="J15" s="356"/>
      <c r="K15" s="356"/>
      <c r="L15" s="356"/>
      <c r="M15" s="356"/>
      <c r="N15" s="356"/>
      <c r="O15" s="356"/>
      <c r="P15" s="356"/>
      <c r="Q15" s="356"/>
      <c r="R15" s="356"/>
      <c r="S15" s="356"/>
      <c r="T15" s="356"/>
      <c r="U15" s="356"/>
      <c r="V15" s="356"/>
      <c r="W15" s="356"/>
    </row>
    <row r="16" spans="2:35">
      <c r="B16" s="357"/>
      <c r="C16" s="357"/>
      <c r="D16" s="356"/>
      <c r="E16" s="356"/>
      <c r="F16" s="356"/>
      <c r="G16" s="356"/>
      <c r="H16" s="356"/>
      <c r="I16" s="357"/>
      <c r="J16" s="357"/>
      <c r="K16" s="356"/>
      <c r="L16" s="356"/>
      <c r="M16" s="356"/>
      <c r="N16" s="356"/>
      <c r="O16" s="356"/>
      <c r="P16" s="356"/>
      <c r="Q16" s="356"/>
      <c r="R16" s="356"/>
      <c r="S16" s="356"/>
      <c r="T16" s="356"/>
      <c r="U16" s="356"/>
      <c r="V16" s="356"/>
      <c r="W16" s="356"/>
    </row>
    <row r="17" spans="2:23">
      <c r="B17" s="356"/>
      <c r="C17" s="356"/>
      <c r="D17" s="356"/>
      <c r="E17" s="356"/>
      <c r="F17" s="356"/>
      <c r="G17" s="356"/>
      <c r="H17" s="356"/>
      <c r="I17" s="356"/>
      <c r="J17" s="356"/>
      <c r="K17" s="356"/>
      <c r="L17" s="356"/>
      <c r="M17" s="356"/>
      <c r="N17" s="356"/>
      <c r="O17" s="356"/>
      <c r="P17" s="356"/>
      <c r="Q17" s="356"/>
      <c r="R17" s="356"/>
      <c r="S17" s="356"/>
      <c r="T17" s="356"/>
      <c r="U17" s="356"/>
      <c r="V17" s="356"/>
      <c r="W17" s="356"/>
    </row>
    <row r="18" spans="2:23">
      <c r="B18" s="500"/>
      <c r="C18" s="500"/>
      <c r="D18" s="356"/>
      <c r="E18" s="356"/>
      <c r="F18" s="356"/>
      <c r="G18" s="356"/>
      <c r="H18" s="356"/>
      <c r="I18" s="356"/>
      <c r="J18" s="356"/>
      <c r="K18" s="356"/>
      <c r="L18" s="356"/>
      <c r="M18" s="356"/>
      <c r="N18" s="356"/>
      <c r="O18" s="356"/>
      <c r="P18" s="356"/>
      <c r="Q18" s="356"/>
      <c r="R18" s="356"/>
      <c r="S18" s="356"/>
      <c r="T18" s="356"/>
      <c r="U18" s="356"/>
      <c r="V18" s="356"/>
      <c r="W18" s="356"/>
    </row>
    <row r="19" spans="2:23">
      <c r="B19" s="356"/>
      <c r="C19" s="356"/>
      <c r="D19" s="356"/>
      <c r="E19" s="356"/>
      <c r="F19" s="356"/>
      <c r="G19" s="356"/>
      <c r="H19" s="356"/>
      <c r="I19" s="356"/>
      <c r="J19" s="356"/>
      <c r="K19" s="356"/>
      <c r="L19" s="356"/>
      <c r="M19" s="356"/>
      <c r="N19" s="356"/>
      <c r="O19" s="356"/>
      <c r="P19" s="356"/>
      <c r="Q19" s="356"/>
      <c r="R19" s="356"/>
      <c r="S19" s="356"/>
      <c r="T19" s="356"/>
      <c r="U19" s="356"/>
      <c r="V19" s="356"/>
      <c r="W19" s="356"/>
    </row>
  </sheetData>
  <mergeCells count="59">
    <mergeCell ref="U13:V13"/>
    <mergeCell ref="B18:C18"/>
    <mergeCell ref="C13:D13"/>
    <mergeCell ref="E13:G13"/>
    <mergeCell ref="H13:K13"/>
    <mergeCell ref="L13:O13"/>
    <mergeCell ref="P13:R13"/>
    <mergeCell ref="S13:T13"/>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7:V7"/>
    <mergeCell ref="C8:D8"/>
    <mergeCell ref="E8:G8"/>
    <mergeCell ref="H8:K8"/>
    <mergeCell ref="L8:O8"/>
    <mergeCell ref="P8:R8"/>
    <mergeCell ref="S8:T8"/>
    <mergeCell ref="U8:V8"/>
    <mergeCell ref="C7:D7"/>
    <mergeCell ref="E7:G7"/>
    <mergeCell ref="H7:K7"/>
    <mergeCell ref="L7:O7"/>
    <mergeCell ref="P7:R7"/>
    <mergeCell ref="S7:T7"/>
    <mergeCell ref="B5:D5"/>
    <mergeCell ref="E5:M5"/>
    <mergeCell ref="N5:O5"/>
    <mergeCell ref="P5:V5"/>
    <mergeCell ref="B2:W2"/>
    <mergeCell ref="B4:D4"/>
    <mergeCell ref="E4:M4"/>
    <mergeCell ref="N4:O4"/>
    <mergeCell ref="P4:V4"/>
  </mergeCells>
  <phoneticPr fontId="4"/>
  <dataValidations count="2">
    <dataValidation type="list" allowBlank="1" showInputMessage="1" showErrorMessage="1" sqref="P8:R13" xr:uid="{125E6DD7-775D-4712-A08E-81B90CA0B84E}">
      <formula1>"職場見学, 職場体験, 企業実習"</formula1>
    </dataValidation>
    <dataValidation type="list" allowBlank="1" showInputMessage="1" showErrorMessage="1" sqref="C8:D13" xr:uid="{64472465-31EB-4B31-B1EB-80F4E297B2FE}">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69" orientation="landscape" r:id="rId1"/>
  <colBreaks count="1" manualBreakCount="1">
    <brk id="23" max="1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pageSetUpPr fitToPage="1"/>
  </sheetPr>
  <dimension ref="B1:I16"/>
  <sheetViews>
    <sheetView view="pageBreakPreview" zoomScaleNormal="100" zoomScaleSheetLayoutView="100" workbookViewId="0"/>
  </sheetViews>
  <sheetFormatPr defaultColWidth="9" defaultRowHeight="13.5"/>
  <cols>
    <col min="1" max="1" width="9" style="165"/>
    <col min="2" max="2" width="13.625" style="165" customWidth="1"/>
    <col min="3" max="3" width="3.875" style="165" customWidth="1"/>
    <col min="4" max="4" width="2.875" style="165" customWidth="1"/>
    <col min="5" max="5" width="8.75" style="165" customWidth="1"/>
    <col min="6" max="6" width="6.375" style="165" bestFit="1" customWidth="1"/>
    <col min="7" max="7" width="24.375" style="165" customWidth="1"/>
    <col min="8" max="9" width="24.625" style="165" customWidth="1"/>
    <col min="10" max="16384" width="9" style="165"/>
  </cols>
  <sheetData>
    <row r="1" spans="2:9" customFormat="1">
      <c r="B1" s="42" t="s">
        <v>82</v>
      </c>
      <c r="C1" s="165"/>
    </row>
    <row r="2" spans="2:9" ht="31.5" customHeight="1">
      <c r="B2" s="460" t="s">
        <v>367</v>
      </c>
      <c r="C2" s="460"/>
      <c r="D2" s="460"/>
      <c r="E2" s="460"/>
      <c r="F2" s="460"/>
      <c r="G2" s="460"/>
      <c r="H2" s="460"/>
      <c r="I2" s="460"/>
    </row>
    <row r="3" spans="2:9" ht="24" customHeight="1">
      <c r="B3" s="501"/>
      <c r="C3" s="501"/>
      <c r="D3" s="501"/>
      <c r="E3" s="501"/>
      <c r="F3" s="181"/>
      <c r="G3" s="182"/>
      <c r="H3" s="502" t="s">
        <v>280</v>
      </c>
      <c r="I3" s="502"/>
    </row>
    <row r="4" spans="2:9" ht="30.75" customHeight="1">
      <c r="B4" s="167" t="s">
        <v>281</v>
      </c>
      <c r="C4" s="503" t="s">
        <v>22</v>
      </c>
      <c r="D4" s="503"/>
      <c r="E4" s="183" t="s">
        <v>282</v>
      </c>
      <c r="F4" s="183" t="s">
        <v>283</v>
      </c>
      <c r="G4" s="184" t="s">
        <v>284</v>
      </c>
      <c r="H4" s="167" t="s">
        <v>285</v>
      </c>
      <c r="I4" s="167" t="s">
        <v>23</v>
      </c>
    </row>
    <row r="5" spans="2:9" ht="39.950000000000003" customHeight="1">
      <c r="B5" s="185"/>
      <c r="C5" s="186"/>
      <c r="D5" s="187" t="s">
        <v>286</v>
      </c>
      <c r="E5" s="188" t="s">
        <v>287</v>
      </c>
      <c r="F5" s="189" t="s">
        <v>288</v>
      </c>
      <c r="G5" s="190" t="s">
        <v>289</v>
      </c>
      <c r="H5" s="190"/>
      <c r="I5" s="191"/>
    </row>
    <row r="6" spans="2:9" ht="39.950000000000003" customHeight="1">
      <c r="B6" s="185"/>
      <c r="C6" s="186"/>
      <c r="D6" s="187" t="s">
        <v>286</v>
      </c>
      <c r="E6" s="192" t="s">
        <v>290</v>
      </c>
      <c r="F6" s="189" t="s">
        <v>291</v>
      </c>
      <c r="G6" s="190" t="s">
        <v>292</v>
      </c>
      <c r="H6" s="190"/>
      <c r="I6" s="190"/>
    </row>
    <row r="7" spans="2:9" ht="39.950000000000003" customHeight="1">
      <c r="B7" s="193"/>
      <c r="C7" s="194"/>
      <c r="D7" s="187" t="s">
        <v>286</v>
      </c>
      <c r="E7" s="192" t="s">
        <v>293</v>
      </c>
      <c r="F7" s="189" t="s">
        <v>291</v>
      </c>
      <c r="G7" s="190"/>
      <c r="H7" s="190"/>
      <c r="I7" s="190"/>
    </row>
    <row r="8" spans="2:9" ht="39.950000000000003" customHeight="1">
      <c r="B8" s="193"/>
      <c r="C8" s="194"/>
      <c r="D8" s="187" t="s">
        <v>286</v>
      </c>
      <c r="E8" s="192"/>
      <c r="F8" s="189"/>
      <c r="G8" s="190"/>
      <c r="H8" s="190"/>
      <c r="I8" s="190"/>
    </row>
    <row r="9" spans="2:9" ht="39.950000000000003" customHeight="1">
      <c r="B9" s="185"/>
      <c r="C9" s="186"/>
      <c r="D9" s="187" t="s">
        <v>286</v>
      </c>
      <c r="E9" s="188"/>
      <c r="F9" s="189"/>
      <c r="G9" s="190"/>
      <c r="H9" s="190"/>
      <c r="I9" s="191"/>
    </row>
    <row r="10" spans="2:9" ht="39.950000000000003" customHeight="1">
      <c r="B10" s="185"/>
      <c r="C10" s="186"/>
      <c r="D10" s="187" t="s">
        <v>286</v>
      </c>
      <c r="E10" s="192"/>
      <c r="F10" s="189"/>
      <c r="G10" s="190"/>
      <c r="H10" s="190"/>
      <c r="I10" s="190"/>
    </row>
    <row r="11" spans="2:9" ht="39.950000000000003" customHeight="1">
      <c r="B11" s="193"/>
      <c r="C11" s="194"/>
      <c r="D11" s="187" t="s">
        <v>286</v>
      </c>
      <c r="E11" s="192"/>
      <c r="F11" s="189"/>
      <c r="G11" s="190"/>
      <c r="H11" s="190"/>
      <c r="I11" s="190"/>
    </row>
    <row r="12" spans="2:9" ht="39.950000000000003" customHeight="1">
      <c r="B12" s="193"/>
      <c r="C12" s="194"/>
      <c r="D12" s="187" t="s">
        <v>286</v>
      </c>
      <c r="E12" s="192"/>
      <c r="F12" s="189"/>
      <c r="G12" s="190"/>
      <c r="H12" s="190"/>
      <c r="I12" s="190"/>
    </row>
    <row r="13" spans="2:9" ht="39.950000000000003" customHeight="1">
      <c r="B13" s="185"/>
      <c r="C13" s="186"/>
      <c r="D13" s="187" t="s">
        <v>286</v>
      </c>
      <c r="E13" s="188"/>
      <c r="F13" s="189"/>
      <c r="G13" s="190"/>
      <c r="H13" s="190"/>
      <c r="I13" s="191"/>
    </row>
    <row r="14" spans="2:9" ht="39.950000000000003" customHeight="1">
      <c r="B14" s="185"/>
      <c r="C14" s="186"/>
      <c r="D14" s="187" t="s">
        <v>286</v>
      </c>
      <c r="E14" s="192"/>
      <c r="F14" s="189"/>
      <c r="G14" s="190"/>
      <c r="H14" s="190"/>
      <c r="I14" s="190"/>
    </row>
    <row r="15" spans="2:9" ht="39.950000000000003" customHeight="1">
      <c r="B15" s="193"/>
      <c r="C15" s="194"/>
      <c r="D15" s="187" t="s">
        <v>286</v>
      </c>
      <c r="E15" s="192"/>
      <c r="F15" s="189"/>
      <c r="G15" s="190"/>
      <c r="H15" s="190"/>
      <c r="I15" s="190"/>
    </row>
    <row r="16" spans="2:9" ht="39.950000000000003" customHeight="1">
      <c r="B16" s="193"/>
      <c r="C16" s="194"/>
      <c r="D16" s="187" t="s">
        <v>286</v>
      </c>
      <c r="E16" s="184"/>
      <c r="F16" s="195"/>
      <c r="G16" s="190"/>
      <c r="H16" s="190"/>
      <c r="I16" s="190"/>
    </row>
  </sheetData>
  <mergeCells count="4">
    <mergeCell ref="B2:I2"/>
    <mergeCell ref="B3:E3"/>
    <mergeCell ref="H3:I3"/>
    <mergeCell ref="C4:D4"/>
  </mergeCells>
  <phoneticPr fontId="4"/>
  <dataValidations count="2">
    <dataValidation type="list" allowBlank="1" showInputMessage="1" showErrorMessage="1" sqref="F5:F16" xr:uid="{00000000-0002-0000-0A00-000000000000}">
      <formula1>"常勤,非常勤"</formula1>
    </dataValidation>
    <dataValidation type="list" allowBlank="1" showInputMessage="1" showErrorMessage="1" sqref="E5:E16" xr:uid="{00000000-0002-0000-0A00-000001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scale="89"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C1:F57"/>
  <sheetViews>
    <sheetView view="pageBreakPreview" zoomScaleNormal="55" zoomScaleSheetLayoutView="100" workbookViewId="0"/>
  </sheetViews>
  <sheetFormatPr defaultRowHeight="13.5"/>
  <cols>
    <col min="3" max="3" width="39.625" bestFit="1" customWidth="1"/>
    <col min="4" max="4" width="90" customWidth="1"/>
    <col min="5" max="5" width="14.625" bestFit="1" customWidth="1"/>
    <col min="6" max="6" width="30.5" customWidth="1"/>
  </cols>
  <sheetData>
    <row r="1" spans="3:6">
      <c r="C1" s="42" t="s">
        <v>83</v>
      </c>
    </row>
    <row r="2" spans="3:6" ht="27" customHeight="1">
      <c r="C2" s="484" t="s">
        <v>99</v>
      </c>
      <c r="D2" s="484"/>
      <c r="E2" s="484"/>
      <c r="F2" s="484"/>
    </row>
    <row r="3" spans="3:6">
      <c r="E3" t="s">
        <v>13</v>
      </c>
    </row>
    <row r="4" spans="3:6">
      <c r="E4" s="122" t="s">
        <v>54</v>
      </c>
      <c r="F4" t="s">
        <v>469</v>
      </c>
    </row>
    <row r="5" spans="3:6" ht="14.25" thickBot="1"/>
    <row r="6" spans="3:6" ht="24.95" customHeight="1" thickBot="1">
      <c r="C6" s="13" t="s">
        <v>24</v>
      </c>
      <c r="D6" s="14" t="s">
        <v>25</v>
      </c>
      <c r="E6" s="14" t="s">
        <v>26</v>
      </c>
      <c r="F6" s="15" t="s">
        <v>475</v>
      </c>
    </row>
    <row r="7" spans="3:6" ht="24.95" customHeight="1" thickTop="1">
      <c r="C7" s="504" t="s">
        <v>191</v>
      </c>
      <c r="D7" s="505"/>
      <c r="E7" s="505"/>
      <c r="F7" s="506"/>
    </row>
    <row r="8" spans="3:6" ht="24.95" customHeight="1">
      <c r="C8" s="16" t="s">
        <v>180</v>
      </c>
      <c r="D8" s="17"/>
      <c r="E8" s="17"/>
      <c r="F8" s="53"/>
    </row>
    <row r="9" spans="3:6" ht="24.95" customHeight="1">
      <c r="C9" s="16" t="s">
        <v>184</v>
      </c>
      <c r="D9" s="17"/>
      <c r="E9" s="17"/>
      <c r="F9" s="53"/>
    </row>
    <row r="10" spans="3:6" ht="24.95" customHeight="1">
      <c r="C10" s="16" t="s">
        <v>184</v>
      </c>
      <c r="D10" s="17"/>
      <c r="E10" s="17"/>
      <c r="F10" s="53"/>
    </row>
    <row r="11" spans="3:6" ht="24.95" customHeight="1">
      <c r="C11" s="16"/>
      <c r="D11" s="17"/>
      <c r="E11" s="17"/>
      <c r="F11" s="53"/>
    </row>
    <row r="12" spans="3:6" ht="24.95" customHeight="1">
      <c r="C12" s="16"/>
      <c r="D12" s="17"/>
      <c r="E12" s="17"/>
      <c r="F12" s="53"/>
    </row>
    <row r="13" spans="3:6" ht="24.95" customHeight="1">
      <c r="C13" s="16"/>
      <c r="D13" s="17"/>
      <c r="E13" s="17"/>
      <c r="F13" s="18"/>
    </row>
    <row r="14" spans="3:6" ht="24.95" customHeight="1">
      <c r="C14" s="16"/>
      <c r="D14" s="17"/>
      <c r="E14" s="17"/>
      <c r="F14" s="18"/>
    </row>
    <row r="15" spans="3:6" ht="24.95" customHeight="1">
      <c r="C15" s="16"/>
      <c r="D15" s="17"/>
      <c r="E15" s="17"/>
      <c r="F15" s="53"/>
    </row>
    <row r="16" spans="3:6" ht="24.95" customHeight="1">
      <c r="C16" s="124"/>
      <c r="D16" s="17"/>
      <c r="E16" s="17"/>
      <c r="F16" s="53"/>
    </row>
    <row r="17" spans="3:6" ht="24.95" customHeight="1" thickBot="1">
      <c r="C17" s="131"/>
      <c r="D17" s="132"/>
      <c r="E17" s="17"/>
      <c r="F17" s="53"/>
    </row>
    <row r="18" spans="3:6" ht="24.95" customHeight="1" thickTop="1">
      <c r="C18" s="504" t="s">
        <v>192</v>
      </c>
      <c r="D18" s="505"/>
      <c r="E18" s="505"/>
      <c r="F18" s="506"/>
    </row>
    <row r="19" spans="3:6" ht="24.95" customHeight="1">
      <c r="C19" s="127" t="s">
        <v>180</v>
      </c>
      <c r="D19" s="17"/>
      <c r="E19" s="17"/>
      <c r="F19" s="141"/>
    </row>
    <row r="20" spans="3:6" ht="24.95" customHeight="1">
      <c r="C20" s="127" t="s">
        <v>180</v>
      </c>
      <c r="D20" s="17"/>
      <c r="E20" s="17"/>
      <c r="F20" s="18"/>
    </row>
    <row r="21" spans="3:6" ht="24.95" customHeight="1">
      <c r="C21" s="127"/>
      <c r="D21" s="17"/>
      <c r="E21" s="17"/>
      <c r="F21" s="18"/>
    </row>
    <row r="22" spans="3:6" ht="24.95" customHeight="1">
      <c r="C22" s="127"/>
      <c r="D22" s="17"/>
      <c r="E22" s="17"/>
      <c r="F22" s="18"/>
    </row>
    <row r="23" spans="3:6" ht="24.95" customHeight="1">
      <c r="C23" s="127"/>
      <c r="D23" s="17"/>
      <c r="E23" s="17"/>
      <c r="F23" s="18"/>
    </row>
    <row r="24" spans="3:6" ht="24.95" customHeight="1">
      <c r="C24" s="127"/>
      <c r="D24" s="17"/>
      <c r="E24" s="17"/>
      <c r="F24" s="18"/>
    </row>
    <row r="25" spans="3:6" ht="24.95" customHeight="1" thickBot="1">
      <c r="C25" s="19"/>
      <c r="D25" s="20"/>
      <c r="E25" s="20"/>
      <c r="F25" s="21"/>
    </row>
    <row r="26" spans="3:6" ht="24.95" customHeight="1">
      <c r="C26" s="478" t="s">
        <v>27</v>
      </c>
      <c r="D26" s="22"/>
      <c r="E26" s="22"/>
      <c r="F26" s="23"/>
    </row>
    <row r="27" spans="3:6" ht="24.95" customHeight="1" thickBot="1">
      <c r="C27" s="480"/>
      <c r="D27" s="11"/>
      <c r="E27" s="11"/>
      <c r="F27" s="12"/>
    </row>
    <row r="28" spans="3:6" ht="16.899999999999999" customHeight="1">
      <c r="C28" s="4"/>
      <c r="D28" s="3" t="s">
        <v>172</v>
      </c>
      <c r="E28" s="3"/>
      <c r="F28" s="3"/>
    </row>
    <row r="29" spans="3:6">
      <c r="C29" s="42" t="s">
        <v>83</v>
      </c>
    </row>
    <row r="30" spans="3:6" ht="24.75" customHeight="1">
      <c r="C30" s="484" t="s">
        <v>99</v>
      </c>
      <c r="D30" s="484"/>
      <c r="E30" s="484"/>
      <c r="F30" s="484"/>
    </row>
    <row r="31" spans="3:6">
      <c r="E31" t="s">
        <v>13</v>
      </c>
    </row>
    <row r="32" spans="3:6">
      <c r="E32" s="122" t="s">
        <v>54</v>
      </c>
      <c r="F32" t="s">
        <v>469</v>
      </c>
    </row>
    <row r="33" spans="3:6" ht="14.25" thickBot="1">
      <c r="F33" s="128"/>
    </row>
    <row r="34" spans="3:6" ht="24.95" customHeight="1" thickBot="1">
      <c r="C34" s="13" t="s">
        <v>24</v>
      </c>
      <c r="D34" s="14" t="s">
        <v>25</v>
      </c>
      <c r="E34" s="14" t="s">
        <v>26</v>
      </c>
      <c r="F34" s="15" t="s">
        <v>475</v>
      </c>
    </row>
    <row r="35" spans="3:6" ht="24.95" customHeight="1" thickTop="1">
      <c r="C35" s="504" t="s">
        <v>191</v>
      </c>
      <c r="D35" s="505"/>
      <c r="E35" s="505"/>
      <c r="F35" s="506"/>
    </row>
    <row r="36" spans="3:6" ht="24.95" customHeight="1">
      <c r="C36" s="129" t="s">
        <v>357</v>
      </c>
      <c r="D36" s="17" t="s">
        <v>187</v>
      </c>
      <c r="E36" s="17"/>
      <c r="F36" s="507" t="s">
        <v>476</v>
      </c>
    </row>
    <row r="37" spans="3:6" ht="24.95" customHeight="1">
      <c r="C37" s="129" t="s">
        <v>190</v>
      </c>
      <c r="D37" s="17" t="s">
        <v>188</v>
      </c>
      <c r="E37" s="17"/>
      <c r="F37" s="508"/>
    </row>
    <row r="38" spans="3:6" ht="24.95" customHeight="1">
      <c r="C38" s="129"/>
      <c r="D38" s="143"/>
      <c r="E38" s="17"/>
      <c r="F38" s="145" t="s">
        <v>189</v>
      </c>
    </row>
    <row r="39" spans="3:6" ht="24.95" customHeight="1">
      <c r="C39" s="133" t="s">
        <v>173</v>
      </c>
      <c r="D39" s="137" t="s">
        <v>294</v>
      </c>
      <c r="E39" s="137"/>
      <c r="F39" s="139" t="s">
        <v>477</v>
      </c>
    </row>
    <row r="40" spans="3:6" ht="24.95" customHeight="1">
      <c r="C40" s="133" t="s">
        <v>185</v>
      </c>
      <c r="D40" s="125" t="s">
        <v>195</v>
      </c>
      <c r="E40" s="17"/>
      <c r="F40" s="146" t="s">
        <v>196</v>
      </c>
    </row>
    <row r="41" spans="3:6" ht="24.95" customHeight="1">
      <c r="C41" s="134" t="s">
        <v>174</v>
      </c>
      <c r="D41" s="137" t="s">
        <v>181</v>
      </c>
      <c r="E41" s="137"/>
      <c r="F41" s="139" t="s">
        <v>478</v>
      </c>
    </row>
    <row r="42" spans="3:6" ht="24.95" customHeight="1">
      <c r="C42" s="130" t="s">
        <v>175</v>
      </c>
      <c r="D42" s="17" t="s">
        <v>197</v>
      </c>
      <c r="E42" s="17"/>
      <c r="F42" s="138" t="s">
        <v>479</v>
      </c>
    </row>
    <row r="43" spans="3:6" ht="24.95" customHeight="1">
      <c r="C43" s="135"/>
      <c r="D43" s="126" t="s">
        <v>198</v>
      </c>
      <c r="E43" s="126"/>
      <c r="F43" s="138"/>
    </row>
    <row r="44" spans="3:6" ht="24.95" customHeight="1">
      <c r="C44" s="130" t="s">
        <v>176</v>
      </c>
      <c r="D44" s="17" t="s">
        <v>199</v>
      </c>
      <c r="E44" s="17"/>
      <c r="F44" s="140" t="s">
        <v>480</v>
      </c>
    </row>
    <row r="45" spans="3:6" ht="24.95" customHeight="1">
      <c r="C45" s="130"/>
      <c r="D45" s="17" t="s">
        <v>200</v>
      </c>
      <c r="E45" s="17"/>
      <c r="F45" s="138"/>
    </row>
    <row r="46" spans="3:6" ht="24.95" customHeight="1">
      <c r="C46" s="136"/>
      <c r="D46" s="17" t="s">
        <v>201</v>
      </c>
      <c r="E46" s="126"/>
      <c r="F46" s="138"/>
    </row>
    <row r="47" spans="3:6" ht="24.95" customHeight="1">
      <c r="C47" s="130" t="s">
        <v>177</v>
      </c>
      <c r="D47" s="125" t="s">
        <v>202</v>
      </c>
      <c r="E47" s="17"/>
      <c r="F47" s="140" t="s">
        <v>481</v>
      </c>
    </row>
    <row r="48" spans="3:6" ht="24.95" customHeight="1" thickBot="1">
      <c r="C48" s="131"/>
      <c r="D48" s="132" t="s">
        <v>203</v>
      </c>
      <c r="E48" s="17"/>
      <c r="F48" s="138"/>
    </row>
    <row r="49" spans="3:6" ht="24.95" customHeight="1" thickTop="1">
      <c r="C49" s="504" t="s">
        <v>192</v>
      </c>
      <c r="D49" s="505"/>
      <c r="E49" s="505"/>
      <c r="F49" s="506"/>
    </row>
    <row r="50" spans="3:6" ht="24.95" customHeight="1">
      <c r="C50" s="144" t="s">
        <v>179</v>
      </c>
      <c r="D50" s="142" t="s">
        <v>204</v>
      </c>
      <c r="E50" s="17"/>
      <c r="F50" s="18" t="s">
        <v>482</v>
      </c>
    </row>
    <row r="51" spans="3:6" ht="24.95" customHeight="1">
      <c r="C51" s="130"/>
      <c r="D51" s="17" t="s">
        <v>205</v>
      </c>
      <c r="E51" s="17"/>
      <c r="F51" s="18"/>
    </row>
    <row r="52" spans="3:6" ht="24.95" customHeight="1">
      <c r="C52" s="130" t="s">
        <v>193</v>
      </c>
      <c r="D52" s="17" t="s">
        <v>207</v>
      </c>
      <c r="E52" s="17"/>
      <c r="F52" s="18" t="s">
        <v>183</v>
      </c>
    </row>
    <row r="53" spans="3:6" ht="24.95" customHeight="1">
      <c r="C53" s="130"/>
      <c r="D53" s="17" t="s">
        <v>206</v>
      </c>
      <c r="E53" s="17"/>
      <c r="F53" s="18"/>
    </row>
    <row r="54" spans="3:6" ht="24.95" customHeight="1" thickBot="1">
      <c r="C54" s="130" t="s">
        <v>194</v>
      </c>
      <c r="D54" s="17" t="s">
        <v>182</v>
      </c>
      <c r="E54" s="17"/>
      <c r="F54" s="18" t="s">
        <v>483</v>
      </c>
    </row>
    <row r="55" spans="3:6" ht="20.25" customHeight="1">
      <c r="C55" s="478" t="s">
        <v>27</v>
      </c>
      <c r="D55" s="22"/>
      <c r="E55" s="22"/>
      <c r="F55" s="23"/>
    </row>
    <row r="56" spans="3:6" ht="20.25" customHeight="1" thickBot="1">
      <c r="C56" s="480"/>
      <c r="D56" s="11"/>
      <c r="E56" s="11"/>
      <c r="F56" s="12"/>
    </row>
    <row r="57" spans="3:6">
      <c r="D57" t="s">
        <v>178</v>
      </c>
    </row>
  </sheetData>
  <mergeCells count="9">
    <mergeCell ref="C55:C56"/>
    <mergeCell ref="C26:C27"/>
    <mergeCell ref="C30:F30"/>
    <mergeCell ref="C2:F2"/>
    <mergeCell ref="C49:F49"/>
    <mergeCell ref="C18:F18"/>
    <mergeCell ref="C35:F35"/>
    <mergeCell ref="C7:F7"/>
    <mergeCell ref="F36:F37"/>
  </mergeCells>
  <phoneticPr fontId="4"/>
  <printOptions horizontalCentered="1"/>
  <pageMargins left="0.59055118110236227" right="0.19685039370078741" top="0.78740157480314965" bottom="0.59055118110236227" header="0.47244094488188981" footer="0.51181102362204722"/>
  <pageSetup paperSize="9" scale="77" orientation="landscape" cellComments="asDisplayed" r:id="rId1"/>
  <rowBreaks count="1" manualBreakCount="1">
    <brk id="28" min="2"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9"/>
  <sheetViews>
    <sheetView view="pageBreakPreview" zoomScaleNormal="100" zoomScaleSheetLayoutView="100" workbookViewId="0"/>
  </sheetViews>
  <sheetFormatPr defaultColWidth="9" defaultRowHeight="13.5"/>
  <cols>
    <col min="1" max="1" width="9" style="165"/>
    <col min="2" max="2" width="28.625" style="165" customWidth="1"/>
    <col min="3" max="3" width="10.625" style="165" customWidth="1"/>
    <col min="4" max="4" width="6.125" style="165" customWidth="1"/>
    <col min="5" max="5" width="7.625" style="165" customWidth="1"/>
    <col min="6" max="6" width="2.625" style="165" customWidth="1"/>
    <col min="7" max="7" width="7.625" style="165" customWidth="1"/>
    <col min="8" max="13" width="5.625" style="165" customWidth="1"/>
    <col min="14" max="16384" width="9" style="165"/>
  </cols>
  <sheetData>
    <row r="1" spans="2:15">
      <c r="B1" s="302" t="s">
        <v>324</v>
      </c>
    </row>
    <row r="2" spans="2:15" ht="26.25" customHeight="1">
      <c r="B2" s="509" t="s">
        <v>488</v>
      </c>
      <c r="C2" s="509"/>
      <c r="D2" s="509"/>
      <c r="E2" s="509"/>
      <c r="F2" s="509"/>
      <c r="G2" s="509"/>
      <c r="H2" s="509"/>
      <c r="I2" s="509"/>
      <c r="J2" s="509"/>
      <c r="K2" s="509"/>
      <c r="L2" s="509"/>
      <c r="M2" s="509"/>
    </row>
    <row r="3" spans="2:15" ht="18.75" customHeight="1" thickBot="1">
      <c r="B3" s="174"/>
      <c r="C3" s="510"/>
      <c r="D3" s="510"/>
      <c r="E3" s="272"/>
      <c r="F3" s="272"/>
      <c r="G3" s="272"/>
      <c r="H3" s="510" t="s">
        <v>308</v>
      </c>
      <c r="I3" s="510"/>
      <c r="J3" s="510"/>
      <c r="K3" s="510"/>
      <c r="L3" s="510"/>
      <c r="M3" s="510"/>
    </row>
    <row r="4" spans="2:15" ht="12" customHeight="1">
      <c r="B4" s="511" t="s">
        <v>309</v>
      </c>
      <c r="C4" s="513" t="s">
        <v>322</v>
      </c>
      <c r="D4" s="513" t="s">
        <v>43</v>
      </c>
      <c r="E4" s="515" t="s">
        <v>310</v>
      </c>
      <c r="F4" s="516"/>
      <c r="G4" s="517"/>
      <c r="H4" s="521" t="s">
        <v>44</v>
      </c>
      <c r="I4" s="523" t="s">
        <v>45</v>
      </c>
      <c r="J4" s="523" t="s">
        <v>311</v>
      </c>
      <c r="K4" s="273"/>
      <c r="L4" s="521" t="s">
        <v>312</v>
      </c>
      <c r="M4" s="526" t="s">
        <v>46</v>
      </c>
    </row>
    <row r="5" spans="2:15" ht="22.5" customHeight="1" thickBot="1">
      <c r="B5" s="512"/>
      <c r="C5" s="514"/>
      <c r="D5" s="514"/>
      <c r="E5" s="518"/>
      <c r="F5" s="519"/>
      <c r="G5" s="520"/>
      <c r="H5" s="522"/>
      <c r="I5" s="524"/>
      <c r="J5" s="522"/>
      <c r="K5" s="274" t="s">
        <v>313</v>
      </c>
      <c r="L5" s="522"/>
      <c r="M5" s="527"/>
    </row>
    <row r="6" spans="2:15" ht="26.1" customHeight="1">
      <c r="B6" s="275"/>
      <c r="C6" s="276"/>
      <c r="D6" s="277"/>
      <c r="E6" s="278"/>
      <c r="F6" s="279" t="s">
        <v>314</v>
      </c>
      <c r="G6" s="280"/>
      <c r="H6" s="277"/>
      <c r="I6" s="277"/>
      <c r="J6" s="277"/>
      <c r="K6" s="277"/>
      <c r="L6" s="277"/>
      <c r="M6" s="281" t="str">
        <f>IF(OR(L6="",L6="－",L6="-"),"",(L6+K6)/(I6+K6))</f>
        <v/>
      </c>
    </row>
    <row r="7" spans="2:15" ht="26.1" customHeight="1">
      <c r="B7" s="275"/>
      <c r="C7" s="282"/>
      <c r="D7" s="283"/>
      <c r="E7" s="284"/>
      <c r="F7" s="285" t="s">
        <v>314</v>
      </c>
      <c r="G7" s="286"/>
      <c r="H7" s="283"/>
      <c r="I7" s="283"/>
      <c r="J7" s="283"/>
      <c r="K7" s="283"/>
      <c r="L7" s="283"/>
      <c r="M7" s="281"/>
    </row>
    <row r="8" spans="2:15" ht="26.1" customHeight="1">
      <c r="B8" s="275"/>
      <c r="C8" s="282"/>
      <c r="D8" s="311"/>
      <c r="E8" s="312"/>
      <c r="F8" s="314" t="s">
        <v>314</v>
      </c>
      <c r="G8" s="313"/>
      <c r="H8" s="311"/>
      <c r="I8" s="311"/>
      <c r="J8" s="311"/>
      <c r="K8" s="311"/>
      <c r="L8" s="311"/>
      <c r="M8" s="281"/>
    </row>
    <row r="9" spans="2:15" ht="26.1" customHeight="1">
      <c r="B9" s="275"/>
      <c r="C9" s="282"/>
      <c r="D9" s="283"/>
      <c r="E9" s="284"/>
      <c r="F9" s="285" t="s">
        <v>314</v>
      </c>
      <c r="G9" s="286"/>
      <c r="H9" s="283"/>
      <c r="I9" s="283"/>
      <c r="J9" s="283"/>
      <c r="K9" s="283"/>
      <c r="L9" s="283"/>
      <c r="M9" s="281" t="str">
        <f>IF(OR(L9="",L9="－",L9="-"),"",(L9+K9)/(I9+K9))</f>
        <v/>
      </c>
    </row>
    <row r="10" spans="2:15" ht="26.1" customHeight="1">
      <c r="B10" s="275"/>
      <c r="C10" s="282"/>
      <c r="D10" s="283"/>
      <c r="E10" s="284"/>
      <c r="F10" s="285" t="s">
        <v>314</v>
      </c>
      <c r="G10" s="286"/>
      <c r="H10" s="283"/>
      <c r="I10" s="283"/>
      <c r="J10" s="283"/>
      <c r="K10" s="283"/>
      <c r="L10" s="283"/>
      <c r="M10" s="281" t="str">
        <f>IF(OR(L10="",L10="－",L10="-"),"",(L10+K10)/(I10+K10))</f>
        <v/>
      </c>
    </row>
    <row r="11" spans="2:15" ht="26.1" customHeight="1">
      <c r="B11" s="287"/>
      <c r="C11" s="288"/>
      <c r="D11" s="289"/>
      <c r="E11" s="290"/>
      <c r="F11" s="285" t="s">
        <v>314</v>
      </c>
      <c r="G11" s="291"/>
      <c r="H11" s="289"/>
      <c r="I11" s="289"/>
      <c r="J11" s="289"/>
      <c r="K11" s="289"/>
      <c r="L11" s="289"/>
      <c r="M11" s="292" t="str">
        <f>IF(I11="","",(L11+J11)/(I11+J11))</f>
        <v/>
      </c>
      <c r="O11" s="293"/>
    </row>
    <row r="12" spans="2:15" ht="26.1" customHeight="1">
      <c r="B12" s="528" t="s">
        <v>491</v>
      </c>
      <c r="C12" s="529"/>
      <c r="D12" s="529"/>
      <c r="E12" s="529"/>
      <c r="F12" s="529"/>
      <c r="G12" s="530"/>
      <c r="H12" s="294" t="str">
        <f>IF(H6="","",SUM(H6:H11))</f>
        <v/>
      </c>
      <c r="I12" s="294" t="str">
        <f>IF(I6="","",SUM(I6:I11))</f>
        <v/>
      </c>
      <c r="J12" s="294" t="str">
        <f>IF(J6="","",SUM(J6:J11))</f>
        <v/>
      </c>
      <c r="K12" s="294" t="str">
        <f>IF(K6="","",SUM(K6:K11))</f>
        <v/>
      </c>
      <c r="L12" s="294" t="str">
        <f>IF(L6="","",SUM(L6:L11))</f>
        <v/>
      </c>
      <c r="M12" s="295" t="str">
        <f>IF(I12="","",(L12+K12)/(I12+K12))</f>
        <v/>
      </c>
      <c r="O12" s="293"/>
    </row>
    <row r="13" spans="2:15" ht="26.1" customHeight="1">
      <c r="B13" s="287"/>
      <c r="C13" s="288"/>
      <c r="D13" s="289"/>
      <c r="E13" s="296"/>
      <c r="F13" s="285" t="s">
        <v>314</v>
      </c>
      <c r="G13" s="297"/>
      <c r="H13" s="289"/>
      <c r="I13" s="289"/>
      <c r="J13" s="289"/>
      <c r="K13" s="289"/>
      <c r="L13" s="289"/>
      <c r="M13" s="281" t="str">
        <f>IF(OR(L13="",L13="－",L13="-"),"",(L13+K13)/(I13+K13))</f>
        <v/>
      </c>
    </row>
    <row r="14" spans="2:15" ht="26.1" customHeight="1">
      <c r="B14" s="287"/>
      <c r="C14" s="288"/>
      <c r="D14" s="289"/>
      <c r="E14" s="296"/>
      <c r="F14" s="285" t="s">
        <v>314</v>
      </c>
      <c r="G14" s="297"/>
      <c r="H14" s="289"/>
      <c r="I14" s="289"/>
      <c r="J14" s="289"/>
      <c r="K14" s="289"/>
      <c r="L14" s="289"/>
      <c r="M14" s="281"/>
    </row>
    <row r="15" spans="2:15" ht="26.1" customHeight="1">
      <c r="B15" s="287"/>
      <c r="C15" s="288"/>
      <c r="D15" s="289"/>
      <c r="E15" s="296"/>
      <c r="F15" s="285" t="s">
        <v>314</v>
      </c>
      <c r="G15" s="297"/>
      <c r="H15" s="289"/>
      <c r="I15" s="289"/>
      <c r="J15" s="289"/>
      <c r="K15" s="289"/>
      <c r="L15" s="289"/>
      <c r="M15" s="281"/>
    </row>
    <row r="16" spans="2:15" ht="26.1" customHeight="1">
      <c r="B16" s="287"/>
      <c r="C16" s="288"/>
      <c r="D16" s="289"/>
      <c r="E16" s="296"/>
      <c r="F16" s="285" t="s">
        <v>314</v>
      </c>
      <c r="G16" s="297"/>
      <c r="H16" s="289"/>
      <c r="I16" s="289"/>
      <c r="J16" s="289"/>
      <c r="K16" s="289"/>
      <c r="L16" s="289"/>
      <c r="M16" s="281" t="str">
        <f>IF(OR(L16="",L16="－",L16="-"),"",(L16+K16)/(I16+K16))</f>
        <v/>
      </c>
    </row>
    <row r="17" spans="2:13" ht="26.1" customHeight="1">
      <c r="B17" s="287"/>
      <c r="C17" s="288"/>
      <c r="D17" s="289"/>
      <c r="E17" s="296"/>
      <c r="F17" s="285" t="s">
        <v>314</v>
      </c>
      <c r="G17" s="297"/>
      <c r="H17" s="289"/>
      <c r="I17" s="289"/>
      <c r="J17" s="289"/>
      <c r="K17" s="289"/>
      <c r="L17" s="289"/>
      <c r="M17" s="281" t="str">
        <f>IF(OR(L17="",L17="－",L17="-"),"",(L17+K17)/(I17+K17))</f>
        <v/>
      </c>
    </row>
    <row r="18" spans="2:13" ht="26.1" customHeight="1">
      <c r="B18" s="287"/>
      <c r="C18" s="288"/>
      <c r="D18" s="289"/>
      <c r="E18" s="296"/>
      <c r="F18" s="285" t="s">
        <v>314</v>
      </c>
      <c r="G18" s="297"/>
      <c r="H18" s="289"/>
      <c r="I18" s="289"/>
      <c r="J18" s="289"/>
      <c r="K18" s="289"/>
      <c r="L18" s="289"/>
      <c r="M18" s="292" t="str">
        <f>IF(I18="","",(L18+J18)/(I18+J18))</f>
        <v/>
      </c>
    </row>
    <row r="19" spans="2:13" ht="26.1" customHeight="1">
      <c r="B19" s="528" t="s">
        <v>490</v>
      </c>
      <c r="C19" s="529"/>
      <c r="D19" s="529"/>
      <c r="E19" s="529"/>
      <c r="F19" s="529"/>
      <c r="G19" s="530"/>
      <c r="H19" s="294" t="str">
        <f>IF(H13="","",SUM(H13:H18))</f>
        <v/>
      </c>
      <c r="I19" s="294" t="str">
        <f>IF(I13="","",SUM(I13:I18))</f>
        <v/>
      </c>
      <c r="J19" s="294" t="str">
        <f>IF(J13="","",SUM(J13:J18))</f>
        <v/>
      </c>
      <c r="K19" s="294" t="str">
        <f>IF(K13="","",SUM(K13:K18))</f>
        <v/>
      </c>
      <c r="L19" s="294" t="str">
        <f>IF(L13="","",SUM(L13:L18))</f>
        <v/>
      </c>
      <c r="M19" s="295" t="str">
        <f>IF(I19="","",(L19+K19)/(I19+K19))</f>
        <v/>
      </c>
    </row>
    <row r="20" spans="2:13" ht="26.1" customHeight="1">
      <c r="B20" s="287"/>
      <c r="C20" s="288"/>
      <c r="D20" s="289"/>
      <c r="E20" s="296"/>
      <c r="F20" s="285" t="s">
        <v>314</v>
      </c>
      <c r="G20" s="297"/>
      <c r="H20" s="289"/>
      <c r="I20" s="289"/>
      <c r="J20" s="289"/>
      <c r="K20" s="289"/>
      <c r="L20" s="289"/>
      <c r="M20" s="281" t="str">
        <f>IF(OR(L20="",L20="－",L20="-"),"",(L20+K20)/(I20+K20))</f>
        <v/>
      </c>
    </row>
    <row r="21" spans="2:13" ht="26.1" customHeight="1">
      <c r="B21" s="287"/>
      <c r="C21" s="288"/>
      <c r="D21" s="289"/>
      <c r="E21" s="296"/>
      <c r="F21" s="285" t="s">
        <v>314</v>
      </c>
      <c r="G21" s="297"/>
      <c r="H21" s="289"/>
      <c r="I21" s="289"/>
      <c r="J21" s="289"/>
      <c r="K21" s="289"/>
      <c r="L21" s="289"/>
      <c r="M21" s="281"/>
    </row>
    <row r="22" spans="2:13" ht="26.1" customHeight="1">
      <c r="B22" s="287"/>
      <c r="C22" s="288"/>
      <c r="D22" s="289"/>
      <c r="E22" s="296"/>
      <c r="F22" s="285" t="s">
        <v>314</v>
      </c>
      <c r="G22" s="297"/>
      <c r="H22" s="289"/>
      <c r="I22" s="289"/>
      <c r="J22" s="289"/>
      <c r="K22" s="289"/>
      <c r="L22" s="289"/>
      <c r="M22" s="281"/>
    </row>
    <row r="23" spans="2:13" ht="26.1" customHeight="1">
      <c r="B23" s="287"/>
      <c r="C23" s="288"/>
      <c r="D23" s="289"/>
      <c r="E23" s="296"/>
      <c r="F23" s="285" t="s">
        <v>314</v>
      </c>
      <c r="G23" s="297"/>
      <c r="H23" s="289"/>
      <c r="I23" s="289"/>
      <c r="J23" s="289"/>
      <c r="K23" s="289"/>
      <c r="L23" s="289"/>
      <c r="M23" s="281" t="str">
        <f>IF(OR(L23="",L23="－",L23="-"),"",(L23+K23)/(I23+K23))</f>
        <v/>
      </c>
    </row>
    <row r="24" spans="2:13" ht="26.1" customHeight="1">
      <c r="B24" s="287"/>
      <c r="C24" s="288"/>
      <c r="D24" s="289"/>
      <c r="E24" s="296"/>
      <c r="F24" s="285" t="s">
        <v>314</v>
      </c>
      <c r="G24" s="297"/>
      <c r="H24" s="289"/>
      <c r="I24" s="289"/>
      <c r="J24" s="289"/>
      <c r="K24" s="289"/>
      <c r="L24" s="289"/>
      <c r="M24" s="281" t="str">
        <f>IF(OR(L24="",L24="－",L24="-"),"",(L24+K24)/(I24+K24))</f>
        <v/>
      </c>
    </row>
    <row r="25" spans="2:13" ht="26.1" customHeight="1">
      <c r="B25" s="287"/>
      <c r="C25" s="288"/>
      <c r="D25" s="289"/>
      <c r="E25" s="296"/>
      <c r="F25" s="285" t="s">
        <v>314</v>
      </c>
      <c r="G25" s="297"/>
      <c r="H25" s="289"/>
      <c r="I25" s="289"/>
      <c r="J25" s="289"/>
      <c r="K25" s="289"/>
      <c r="L25" s="289"/>
      <c r="M25" s="292" t="str">
        <f>IF(I25="","",(L25+J25)/(I25+J25))</f>
        <v/>
      </c>
    </row>
    <row r="26" spans="2:13" ht="26.1" customHeight="1">
      <c r="B26" s="528" t="s">
        <v>489</v>
      </c>
      <c r="C26" s="529"/>
      <c r="D26" s="529"/>
      <c r="E26" s="529"/>
      <c r="F26" s="529"/>
      <c r="G26" s="530"/>
      <c r="H26" s="294" t="str">
        <f>IF(H20="","",SUM(H20:H25))</f>
        <v/>
      </c>
      <c r="I26" s="294" t="str">
        <f>IF(I20="","",SUM(I20:I25))</f>
        <v/>
      </c>
      <c r="J26" s="294" t="str">
        <f>IF(J20="","",SUM(J20:J25))</f>
        <v/>
      </c>
      <c r="K26" s="294" t="str">
        <f>IF(K20="","",SUM(K20:K25))</f>
        <v/>
      </c>
      <c r="L26" s="294" t="str">
        <f>IF(L20="","",SUM(L20:L25))</f>
        <v/>
      </c>
      <c r="M26" s="295" t="str">
        <f>IF(I26="","",(L26+K26)/(I26+K26))</f>
        <v/>
      </c>
    </row>
    <row r="27" spans="2:13" ht="24" customHeight="1" thickBot="1">
      <c r="B27" s="531" t="s">
        <v>315</v>
      </c>
      <c r="C27" s="532"/>
      <c r="D27" s="532"/>
      <c r="E27" s="532"/>
      <c r="F27" s="532"/>
      <c r="G27" s="533"/>
      <c r="H27" s="298">
        <f>SUM(H12,H19,H26)</f>
        <v>0</v>
      </c>
      <c r="I27" s="298">
        <f>SUM(I12,I19,I26)</f>
        <v>0</v>
      </c>
      <c r="J27" s="298">
        <f>SUM(J12,J19,J26)</f>
        <v>0</v>
      </c>
      <c r="K27" s="298">
        <f>SUM(K12,K19,K26)</f>
        <v>0</v>
      </c>
      <c r="L27" s="298">
        <f>SUM(L12,L19,L26)</f>
        <v>0</v>
      </c>
      <c r="M27" s="299" t="str">
        <f>IF(I27=0,"",(L27+K27)/(I27+K27))</f>
        <v/>
      </c>
    </row>
    <row r="28" spans="2:13" ht="9.75" customHeight="1">
      <c r="B28" s="169"/>
      <c r="C28" s="169"/>
      <c r="D28" s="169"/>
      <c r="E28" s="169"/>
      <c r="F28" s="169"/>
      <c r="G28" s="169"/>
      <c r="H28" s="169"/>
      <c r="I28" s="169"/>
      <c r="J28" s="169"/>
      <c r="K28" s="169"/>
      <c r="L28" s="169"/>
      <c r="M28" s="169"/>
    </row>
    <row r="29" spans="2:13" ht="13.5" customHeight="1">
      <c r="B29" s="300" t="s">
        <v>316</v>
      </c>
      <c r="C29" s="300"/>
      <c r="D29" s="300"/>
      <c r="E29" s="300"/>
      <c r="F29" s="300"/>
      <c r="G29" s="300"/>
      <c r="H29" s="169"/>
      <c r="I29" s="169"/>
      <c r="J29" s="169"/>
      <c r="K29" s="169"/>
      <c r="L29" s="169"/>
      <c r="M29" s="169"/>
    </row>
    <row r="30" spans="2:13" ht="13.5" customHeight="1">
      <c r="B30" s="302" t="s">
        <v>348</v>
      </c>
      <c r="C30" s="300"/>
      <c r="D30" s="300"/>
      <c r="E30" s="300"/>
      <c r="F30" s="300"/>
      <c r="G30" s="300"/>
      <c r="H30" s="169"/>
      <c r="I30" s="169"/>
      <c r="J30" s="169"/>
      <c r="K30" s="169"/>
      <c r="L30" s="169"/>
      <c r="M30" s="169"/>
    </row>
    <row r="31" spans="2:13" ht="13.5" customHeight="1">
      <c r="B31" s="300" t="s">
        <v>317</v>
      </c>
      <c r="C31" s="300"/>
      <c r="D31" s="300"/>
      <c r="E31" s="300"/>
      <c r="F31" s="300"/>
      <c r="G31" s="300"/>
      <c r="H31" s="169"/>
      <c r="I31" s="169"/>
      <c r="J31" s="169"/>
      <c r="K31" s="169"/>
      <c r="L31" s="169"/>
      <c r="M31" s="169"/>
    </row>
    <row r="32" spans="2:13" ht="13.5" customHeight="1"/>
    <row r="33" spans="2:14" ht="13.5" customHeight="1">
      <c r="B33" s="301" t="s">
        <v>318</v>
      </c>
      <c r="C33" s="173"/>
      <c r="D33" s="173"/>
      <c r="E33" s="173"/>
      <c r="F33" s="173"/>
      <c r="G33" s="173"/>
      <c r="H33" s="173"/>
      <c r="I33" s="173"/>
      <c r="J33" s="173"/>
      <c r="K33" s="173"/>
      <c r="L33" s="173"/>
      <c r="M33" s="173"/>
      <c r="N33" s="300"/>
    </row>
    <row r="34" spans="2:14" ht="15" customHeight="1">
      <c r="B34" s="525" t="s">
        <v>319</v>
      </c>
      <c r="C34" s="525"/>
      <c r="D34" s="525"/>
      <c r="E34" s="525"/>
      <c r="F34" s="525"/>
      <c r="G34" s="525"/>
      <c r="H34" s="525"/>
      <c r="I34" s="525"/>
      <c r="J34" s="525"/>
      <c r="K34" s="525"/>
      <c r="L34" s="525"/>
      <c r="M34" s="525"/>
      <c r="N34" s="300"/>
    </row>
    <row r="35" spans="2:14" ht="15" customHeight="1">
      <c r="B35" s="302" t="s">
        <v>320</v>
      </c>
      <c r="C35" s="173"/>
      <c r="D35" s="173"/>
      <c r="E35" s="173"/>
      <c r="F35" s="173"/>
      <c r="G35" s="173"/>
      <c r="H35" s="173"/>
      <c r="I35" s="173"/>
      <c r="J35" s="173"/>
      <c r="K35" s="173"/>
      <c r="L35" s="173"/>
      <c r="M35" s="173"/>
      <c r="N35" s="300"/>
    </row>
    <row r="36" spans="2:14" ht="15" customHeight="1">
      <c r="B36" s="302" t="s">
        <v>321</v>
      </c>
    </row>
    <row r="37" spans="2:14" ht="15" customHeight="1">
      <c r="B37" s="302" t="s">
        <v>323</v>
      </c>
    </row>
    <row r="38" spans="2:14" ht="15" customHeight="1"/>
    <row r="39" spans="2:14" ht="13.5" customHeight="1"/>
  </sheetData>
  <mergeCells count="17">
    <mergeCell ref="B34:M34"/>
    <mergeCell ref="L4:L5"/>
    <mergeCell ref="M4:M5"/>
    <mergeCell ref="B12:G12"/>
    <mergeCell ref="B19:G19"/>
    <mergeCell ref="B26:G26"/>
    <mergeCell ref="B27:G27"/>
    <mergeCell ref="B2:M2"/>
    <mergeCell ref="C3:D3"/>
    <mergeCell ref="H3:M3"/>
    <mergeCell ref="B4:B5"/>
    <mergeCell ref="C4:C5"/>
    <mergeCell ref="D4:D5"/>
    <mergeCell ref="E4:G5"/>
    <mergeCell ref="H4:H5"/>
    <mergeCell ref="I4:I5"/>
    <mergeCell ref="J4:J5"/>
  </mergeCells>
  <phoneticPr fontId="4"/>
  <dataValidations count="1">
    <dataValidation type="list" allowBlank="1" showInputMessage="1" showErrorMessage="1" sqref="C3:D3" xr:uid="{00000000-0002-0000-0C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orientation="portrait" cellComments="asDisplaye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B1:Z30"/>
  <sheetViews>
    <sheetView view="pageBreakPreview" zoomScaleNormal="100" zoomScaleSheetLayoutView="100" workbookViewId="0"/>
  </sheetViews>
  <sheetFormatPr defaultRowHeight="18.600000000000001" customHeight="1"/>
  <cols>
    <col min="2" max="2" width="3" customWidth="1"/>
    <col min="3" max="3" width="3.375" customWidth="1"/>
    <col min="4" max="4" width="9.25" bestFit="1" customWidth="1"/>
    <col min="5" max="30" width="3.375" customWidth="1"/>
  </cols>
  <sheetData>
    <row r="1" spans="2:26" ht="18.600000000000001" customHeight="1">
      <c r="C1" s="42" t="s">
        <v>325</v>
      </c>
    </row>
    <row r="2" spans="2:26" ht="7.15" customHeight="1">
      <c r="C2" s="42"/>
    </row>
    <row r="3" spans="2:26" ht="18.600000000000001" customHeight="1">
      <c r="B3" s="534" t="s">
        <v>51</v>
      </c>
      <c r="C3" s="534"/>
      <c r="D3" s="534"/>
      <c r="E3" s="534"/>
      <c r="F3" s="534"/>
      <c r="G3" s="534"/>
      <c r="H3" s="534"/>
      <c r="I3" s="534"/>
      <c r="J3" s="534"/>
      <c r="K3" s="534"/>
      <c r="L3" s="534"/>
      <c r="M3" s="534"/>
      <c r="N3" s="534"/>
      <c r="O3" s="534"/>
      <c r="P3" s="534"/>
      <c r="Q3" s="534"/>
      <c r="R3" s="534"/>
      <c r="S3" s="534"/>
      <c r="T3" s="534"/>
      <c r="U3" s="534"/>
      <c r="V3" s="534"/>
      <c r="W3" s="534"/>
      <c r="X3" s="534"/>
      <c r="Y3" s="534"/>
      <c r="Z3" s="534"/>
    </row>
    <row r="4" spans="2:26" ht="18.600000000000001" customHeight="1">
      <c r="E4" s="6"/>
    </row>
    <row r="5" spans="2:26" ht="18.600000000000001" customHeight="1">
      <c r="B5">
        <v>1</v>
      </c>
      <c r="C5" t="s">
        <v>93</v>
      </c>
    </row>
    <row r="6" spans="2:26" ht="18.600000000000001" customHeight="1">
      <c r="D6" s="52" t="s">
        <v>98</v>
      </c>
      <c r="E6" t="s">
        <v>84</v>
      </c>
    </row>
    <row r="7" spans="2:26" ht="18.600000000000001" customHeight="1">
      <c r="D7" s="52" t="s">
        <v>98</v>
      </c>
      <c r="E7" t="s">
        <v>158</v>
      </c>
    </row>
    <row r="8" spans="2:26" ht="18.600000000000001" customHeight="1">
      <c r="D8" s="52" t="s">
        <v>98</v>
      </c>
      <c r="E8" s="122" t="s">
        <v>87</v>
      </c>
    </row>
    <row r="10" spans="2:26" ht="18.600000000000001" customHeight="1">
      <c r="B10">
        <v>2</v>
      </c>
      <c r="C10" t="s">
        <v>94</v>
      </c>
    </row>
    <row r="11" spans="2:26" ht="18.600000000000001" customHeight="1">
      <c r="D11" t="s">
        <v>47</v>
      </c>
    </row>
    <row r="12" spans="2:26" ht="18.600000000000001" customHeight="1">
      <c r="D12" s="52" t="s">
        <v>98</v>
      </c>
      <c r="E12" t="s">
        <v>56</v>
      </c>
    </row>
    <row r="13" spans="2:26" ht="18.600000000000001" customHeight="1">
      <c r="D13" s="52" t="s">
        <v>98</v>
      </c>
      <c r="E13" t="s">
        <v>57</v>
      </c>
    </row>
    <row r="14" spans="2:26" ht="18.600000000000001" customHeight="1">
      <c r="D14" s="52" t="s">
        <v>98</v>
      </c>
      <c r="E14" t="s">
        <v>58</v>
      </c>
    </row>
    <row r="15" spans="2:26" ht="18.600000000000001" customHeight="1">
      <c r="D15" s="52"/>
    </row>
    <row r="16" spans="2:26" ht="18.600000000000001" customHeight="1">
      <c r="B16" s="122">
        <v>3</v>
      </c>
      <c r="C16" s="122" t="s">
        <v>95</v>
      </c>
      <c r="D16" s="122"/>
      <c r="E16" s="122"/>
      <c r="F16" s="122"/>
      <c r="G16" s="122"/>
      <c r="H16" s="122"/>
      <c r="I16" s="122"/>
      <c r="J16" s="122"/>
      <c r="K16" s="122"/>
      <c r="L16" s="122"/>
      <c r="M16" s="122"/>
      <c r="N16" s="122"/>
      <c r="O16" s="122"/>
      <c r="P16" s="122"/>
    </row>
    <row r="17" spans="2:16" ht="18.600000000000001" customHeight="1">
      <c r="B17" s="122"/>
      <c r="C17" s="122"/>
      <c r="D17" s="122" t="s">
        <v>47</v>
      </c>
      <c r="E17" s="122"/>
      <c r="F17" s="122"/>
      <c r="G17" s="122"/>
      <c r="H17" s="122"/>
      <c r="I17" s="122"/>
      <c r="J17" s="122"/>
      <c r="K17" s="122"/>
      <c r="L17" s="122"/>
      <c r="M17" s="122"/>
      <c r="N17" s="122"/>
      <c r="O17" s="122"/>
      <c r="P17" s="122"/>
    </row>
    <row r="18" spans="2:16" ht="18.600000000000001" customHeight="1">
      <c r="B18" s="122"/>
      <c r="C18" s="122"/>
      <c r="D18" s="123" t="s">
        <v>98</v>
      </c>
      <c r="E18" s="122" t="s">
        <v>59</v>
      </c>
      <c r="F18" s="122"/>
      <c r="G18" s="122"/>
      <c r="H18" s="122"/>
      <c r="I18" s="122"/>
      <c r="J18" s="122"/>
      <c r="K18" s="122"/>
      <c r="L18" s="122"/>
      <c r="M18" s="122"/>
      <c r="N18" s="122"/>
      <c r="O18" s="122"/>
      <c r="P18" s="122"/>
    </row>
    <row r="19" spans="2:16" ht="18.600000000000001" customHeight="1">
      <c r="B19" s="122"/>
      <c r="C19" s="122"/>
      <c r="D19" s="123" t="s">
        <v>98</v>
      </c>
      <c r="E19" s="122" t="s">
        <v>62</v>
      </c>
      <c r="F19" s="122"/>
      <c r="G19" s="122"/>
      <c r="H19" s="122"/>
      <c r="I19" s="122"/>
      <c r="J19" s="122"/>
      <c r="K19" s="122"/>
      <c r="L19" s="122"/>
      <c r="M19" s="122"/>
      <c r="N19" s="122"/>
      <c r="O19" s="122"/>
      <c r="P19" s="122"/>
    </row>
    <row r="20" spans="2:16" ht="18.600000000000001" customHeight="1">
      <c r="B20" s="122"/>
      <c r="C20" s="122"/>
      <c r="D20" s="123" t="s">
        <v>98</v>
      </c>
      <c r="E20" s="122" t="s">
        <v>60</v>
      </c>
      <c r="F20" s="122"/>
      <c r="G20" s="122"/>
      <c r="H20" s="122"/>
      <c r="I20" s="122"/>
      <c r="J20" s="122"/>
      <c r="K20" s="122"/>
      <c r="L20" s="122"/>
      <c r="M20" s="122"/>
      <c r="N20" s="122"/>
      <c r="O20" s="122"/>
      <c r="P20" s="122"/>
    </row>
    <row r="21" spans="2:16" ht="18.600000000000001" customHeight="1">
      <c r="B21" s="122"/>
      <c r="C21" s="122"/>
      <c r="D21" s="122"/>
      <c r="E21" s="122"/>
      <c r="F21" s="122"/>
      <c r="G21" s="122"/>
      <c r="H21" s="122"/>
      <c r="I21" s="122"/>
      <c r="J21" s="122"/>
      <c r="K21" s="122"/>
      <c r="L21" s="122"/>
      <c r="M21" s="122"/>
      <c r="N21" s="122"/>
      <c r="O21" s="122"/>
      <c r="P21" s="122"/>
    </row>
    <row r="22" spans="2:16" ht="18.600000000000001" customHeight="1">
      <c r="B22">
        <v>4</v>
      </c>
      <c r="C22" t="s">
        <v>96</v>
      </c>
    </row>
    <row r="23" spans="2:16" ht="18.600000000000001" customHeight="1">
      <c r="D23" t="s">
        <v>47</v>
      </c>
    </row>
    <row r="24" spans="2:16" ht="18.600000000000001" customHeight="1">
      <c r="D24" s="52" t="s">
        <v>98</v>
      </c>
      <c r="E24" t="s">
        <v>61</v>
      </c>
    </row>
    <row r="25" spans="2:16" ht="18.600000000000001" customHeight="1">
      <c r="D25" s="52" t="s">
        <v>98</v>
      </c>
      <c r="E25" t="s">
        <v>63</v>
      </c>
    </row>
    <row r="26" spans="2:16" ht="18.600000000000001" customHeight="1">
      <c r="D26" s="52"/>
    </row>
    <row r="27" spans="2:16" ht="18.600000000000001" customHeight="1">
      <c r="B27">
        <v>5</v>
      </c>
      <c r="C27" t="s">
        <v>97</v>
      </c>
    </row>
    <row r="28" spans="2:16" ht="18.600000000000001" customHeight="1">
      <c r="D28" s="52" t="s">
        <v>98</v>
      </c>
      <c r="E28" t="s">
        <v>210</v>
      </c>
    </row>
    <row r="29" spans="2:16" ht="18.600000000000001" customHeight="1">
      <c r="E29" t="s">
        <v>211</v>
      </c>
    </row>
    <row r="30" spans="2:16" ht="18.600000000000001" customHeight="1">
      <c r="E30" t="s">
        <v>55</v>
      </c>
    </row>
  </sheetData>
  <mergeCells count="1">
    <mergeCell ref="B3:Z3"/>
  </mergeCells>
  <phoneticPr fontId="4"/>
  <printOptions horizontalCentered="1"/>
  <pageMargins left="0.59055118110236227" right="0.19685039370078741" top="0.78740157480314965" bottom="0.59055118110236227" header="0.47244094488188981" footer="0.51181102362204722"/>
  <pageSetup paperSize="9" orientation="portrait"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B1:E25"/>
  <sheetViews>
    <sheetView view="pageBreakPreview" zoomScaleNormal="100" zoomScaleSheetLayoutView="100" workbookViewId="0"/>
  </sheetViews>
  <sheetFormatPr defaultRowHeight="13.5"/>
  <cols>
    <col min="2" max="2" width="61.625" customWidth="1"/>
    <col min="3" max="3" width="13.625" customWidth="1"/>
    <col min="4" max="4" width="58.25" bestFit="1" customWidth="1"/>
  </cols>
  <sheetData>
    <row r="1" spans="2:5" ht="18.600000000000001" customHeight="1">
      <c r="B1">
        <v>6</v>
      </c>
      <c r="C1" t="s">
        <v>213</v>
      </c>
    </row>
    <row r="2" spans="2:5" ht="18.600000000000001" customHeight="1">
      <c r="D2" s="52" t="s">
        <v>98</v>
      </c>
      <c r="E2" t="s">
        <v>212</v>
      </c>
    </row>
    <row r="3" spans="2:5" ht="18.600000000000001" customHeight="1">
      <c r="D3" s="52"/>
      <c r="E3" t="s">
        <v>214</v>
      </c>
    </row>
    <row r="4" spans="2:5" ht="18.600000000000001" customHeight="1">
      <c r="D4" s="52"/>
      <c r="E4" t="s">
        <v>86</v>
      </c>
    </row>
    <row r="5" spans="2:5" ht="18.600000000000001" customHeight="1">
      <c r="E5" s="35" t="s">
        <v>64</v>
      </c>
    </row>
    <row r="6" spans="2:5" ht="18.600000000000001" customHeight="1">
      <c r="E6" t="s">
        <v>65</v>
      </c>
    </row>
    <row r="7" spans="2:5">
      <c r="B7" s="42" t="s">
        <v>326</v>
      </c>
    </row>
    <row r="8" spans="2:5" ht="19.5" customHeight="1">
      <c r="B8" s="484" t="s">
        <v>101</v>
      </c>
      <c r="C8" s="484"/>
      <c r="D8" s="484"/>
    </row>
    <row r="9" spans="2:5" ht="18" customHeight="1" thickBot="1"/>
    <row r="10" spans="2:5" ht="26.25" customHeight="1">
      <c r="B10" s="538" t="s">
        <v>66</v>
      </c>
      <c r="C10" s="540" t="s">
        <v>71</v>
      </c>
      <c r="D10" s="542" t="s">
        <v>85</v>
      </c>
    </row>
    <row r="11" spans="2:5" ht="37.5" customHeight="1">
      <c r="B11" s="539"/>
      <c r="C11" s="541"/>
      <c r="D11" s="543"/>
    </row>
    <row r="12" spans="2:5" ht="26.25" customHeight="1">
      <c r="B12" s="36" t="s">
        <v>67</v>
      </c>
      <c r="C12" s="40" t="s">
        <v>90</v>
      </c>
      <c r="D12" s="37" t="s">
        <v>68</v>
      </c>
    </row>
    <row r="13" spans="2:5" ht="26.25" customHeight="1">
      <c r="B13" s="38"/>
      <c r="C13" s="27"/>
      <c r="D13" s="10"/>
    </row>
    <row r="14" spans="2:5" ht="26.25" customHeight="1">
      <c r="B14" s="39"/>
      <c r="C14" s="27"/>
      <c r="D14" s="10"/>
    </row>
    <row r="15" spans="2:5" ht="26.25" customHeight="1">
      <c r="B15" s="39"/>
      <c r="C15" s="27"/>
      <c r="D15" s="10"/>
    </row>
    <row r="16" spans="2:5" ht="26.25" customHeight="1">
      <c r="B16" s="38"/>
      <c r="C16" s="27"/>
      <c r="D16" s="10"/>
    </row>
    <row r="17" spans="2:4" ht="26.25" customHeight="1">
      <c r="B17" s="38"/>
      <c r="C17" s="27"/>
      <c r="D17" s="10"/>
    </row>
    <row r="18" spans="2:4" ht="26.25" customHeight="1">
      <c r="B18" s="537" t="s">
        <v>327</v>
      </c>
      <c r="C18" s="40" t="s">
        <v>91</v>
      </c>
      <c r="D18" s="41" t="s">
        <v>69</v>
      </c>
    </row>
    <row r="19" spans="2:4" ht="33.75" customHeight="1">
      <c r="B19" s="535"/>
      <c r="C19" s="27"/>
      <c r="D19" s="10"/>
    </row>
    <row r="20" spans="2:4" ht="26.25" customHeight="1">
      <c r="B20" s="38"/>
      <c r="C20" s="27"/>
      <c r="D20" s="10"/>
    </row>
    <row r="21" spans="2:4" ht="26.25" customHeight="1">
      <c r="B21" s="38"/>
      <c r="C21" s="541"/>
      <c r="D21" s="10"/>
    </row>
    <row r="22" spans="2:4" ht="26.25" customHeight="1">
      <c r="B22" s="38"/>
      <c r="C22" s="541"/>
      <c r="D22" s="10"/>
    </row>
    <row r="23" spans="2:4" ht="26.25" customHeight="1">
      <c r="B23" s="38"/>
      <c r="C23" s="27"/>
      <c r="D23" s="10"/>
    </row>
    <row r="24" spans="2:4" ht="26.25" customHeight="1">
      <c r="B24" s="535" t="s">
        <v>70</v>
      </c>
      <c r="C24" s="27"/>
      <c r="D24" s="10"/>
    </row>
    <row r="25" spans="2:4" ht="26.25" customHeight="1" thickBot="1">
      <c r="B25" s="536"/>
      <c r="C25" s="28"/>
      <c r="D25" s="12"/>
    </row>
  </sheetData>
  <mergeCells count="7">
    <mergeCell ref="B8:D8"/>
    <mergeCell ref="B24:B25"/>
    <mergeCell ref="B18:B19"/>
    <mergeCell ref="B10:B11"/>
    <mergeCell ref="C10:C11"/>
    <mergeCell ref="D10:D11"/>
    <mergeCell ref="C21:C22"/>
  </mergeCells>
  <phoneticPr fontId="4"/>
  <printOptions horizontalCentered="1"/>
  <pageMargins left="0.59055118110236227" right="0.19685039370078741" top="0.78740157480314965" bottom="0.59055118110236227" header="0.47244094488188981" footer="0.51181102362204722"/>
  <pageSetup paperSize="9" orientation="landscape"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49"/>
  <sheetViews>
    <sheetView view="pageBreakPreview" zoomScaleNormal="100" zoomScaleSheetLayoutView="100" workbookViewId="0">
      <selection activeCell="B1" sqref="B1"/>
    </sheetView>
  </sheetViews>
  <sheetFormatPr defaultColWidth="9" defaultRowHeight="13.5"/>
  <cols>
    <col min="1" max="3" width="9" style="31"/>
    <col min="4" max="4" width="8.875" style="31" bestFit="1" customWidth="1"/>
    <col min="5" max="5" width="9" style="31"/>
    <col min="6" max="6" width="7.625" style="31" customWidth="1"/>
    <col min="7" max="7" width="15.125" style="31" customWidth="1"/>
    <col min="8" max="8" width="9" style="31"/>
    <col min="9" max="9" width="16.25" style="31" customWidth="1"/>
    <col min="10" max="16384" width="9" style="31"/>
  </cols>
  <sheetData>
    <row r="1" spans="2:11" ht="15.75" customHeight="1">
      <c r="B1" s="42" t="s">
        <v>471</v>
      </c>
      <c r="I1" s="50"/>
    </row>
    <row r="2" spans="2:11" ht="30.75" customHeight="1">
      <c r="B2" s="396" t="s">
        <v>121</v>
      </c>
      <c r="C2" s="396"/>
      <c r="D2" s="396"/>
      <c r="E2" s="396"/>
      <c r="F2" s="396"/>
      <c r="G2" s="396"/>
      <c r="H2" s="396"/>
      <c r="I2" s="396"/>
    </row>
    <row r="3" spans="2:11" ht="21.75" customHeight="1">
      <c r="D3" s="34"/>
      <c r="H3" s="148" t="s">
        <v>244</v>
      </c>
    </row>
    <row r="4" spans="2:11" ht="38.1" customHeight="1">
      <c r="B4" s="71" t="s">
        <v>12</v>
      </c>
      <c r="C4" s="399"/>
      <c r="D4" s="400"/>
      <c r="E4" s="400"/>
      <c r="F4" s="401"/>
      <c r="G4" s="72" t="s">
        <v>127</v>
      </c>
      <c r="H4" s="397"/>
      <c r="I4" s="397"/>
    </row>
    <row r="5" spans="2:11" ht="38.1" customHeight="1">
      <c r="B5" s="71" t="s">
        <v>14</v>
      </c>
      <c r="C5" s="405" t="s">
        <v>249</v>
      </c>
      <c r="D5" s="406"/>
      <c r="E5" s="406"/>
      <c r="F5" s="407"/>
      <c r="G5" s="72" t="s">
        <v>130</v>
      </c>
      <c r="H5" s="398" t="s">
        <v>116</v>
      </c>
      <c r="I5" s="398"/>
    </row>
    <row r="6" spans="2:11" ht="38.1" customHeight="1">
      <c r="B6" s="71" t="s">
        <v>48</v>
      </c>
      <c r="C6" s="402"/>
      <c r="D6" s="403"/>
      <c r="E6" s="403"/>
      <c r="F6" s="404"/>
      <c r="G6" s="72" t="s">
        <v>351</v>
      </c>
      <c r="H6" s="397"/>
      <c r="I6" s="397"/>
      <c r="K6" s="32"/>
    </row>
    <row r="7" spans="2:11" ht="12" customHeight="1">
      <c r="C7" s="42"/>
      <c r="E7" s="45"/>
    </row>
    <row r="8" spans="2:11" ht="21" customHeight="1">
      <c r="B8" s="63" t="s">
        <v>117</v>
      </c>
      <c r="C8" s="33"/>
      <c r="E8" s="42"/>
    </row>
    <row r="9" spans="2:11" ht="30.75" customHeight="1">
      <c r="B9" s="64" t="s">
        <v>118</v>
      </c>
      <c r="C9" s="42"/>
      <c r="E9" s="42"/>
    </row>
    <row r="10" spans="2:11" ht="21" customHeight="1">
      <c r="B10" s="43"/>
      <c r="C10" s="33"/>
    </row>
    <row r="11" spans="2:11" ht="21" customHeight="1">
      <c r="C11" s="33"/>
    </row>
    <row r="12" spans="2:11" s="48" customFormat="1" ht="21" customHeight="1">
      <c r="B12" s="74" t="s">
        <v>223</v>
      </c>
      <c r="C12" s="154"/>
    </row>
    <row r="13" spans="2:11" s="48" customFormat="1" ht="21" customHeight="1">
      <c r="B13" s="74" t="s">
        <v>224</v>
      </c>
      <c r="C13" s="154"/>
    </row>
    <row r="14" spans="2:11" s="48" customFormat="1" ht="21" customHeight="1">
      <c r="C14" s="74" t="s">
        <v>246</v>
      </c>
    </row>
    <row r="15" spans="2:11" s="48" customFormat="1" ht="21" customHeight="1">
      <c r="C15" s="154"/>
    </row>
    <row r="16" spans="2:11" s="48" customFormat="1" ht="21" customHeight="1">
      <c r="B16" s="74" t="s">
        <v>225</v>
      </c>
      <c r="C16" s="154"/>
    </row>
    <row r="17" spans="2:9" s="48" customFormat="1" ht="21" customHeight="1">
      <c r="C17" s="74" t="s">
        <v>245</v>
      </c>
    </row>
    <row r="18" spans="2:9" s="48" customFormat="1" ht="21" customHeight="1"/>
    <row r="19" spans="2:9" s="48" customFormat="1" ht="21" customHeight="1">
      <c r="B19" s="159" t="s">
        <v>504</v>
      </c>
    </row>
    <row r="20" spans="2:9" s="48" customFormat="1" ht="21" customHeight="1">
      <c r="C20" s="154"/>
    </row>
    <row r="21" spans="2:9" s="48" customFormat="1" ht="21" customHeight="1">
      <c r="B21" s="74" t="s">
        <v>226</v>
      </c>
      <c r="C21" s="154"/>
    </row>
    <row r="22" spans="2:9" s="48" customFormat="1" ht="21" customHeight="1">
      <c r="C22" s="154"/>
      <c r="H22" s="74" t="s">
        <v>229</v>
      </c>
    </row>
    <row r="23" spans="2:9" s="48" customFormat="1" ht="21" customHeight="1">
      <c r="B23" s="405" t="s">
        <v>227</v>
      </c>
      <c r="C23" s="406"/>
      <c r="D23" s="406"/>
      <c r="E23" s="405" t="s">
        <v>228</v>
      </c>
      <c r="F23" s="406"/>
      <c r="G23" s="407"/>
      <c r="H23" s="408" t="s">
        <v>350</v>
      </c>
      <c r="I23" s="409"/>
    </row>
    <row r="24" spans="2:9" s="48" customFormat="1" ht="21" customHeight="1">
      <c r="B24" s="390" t="s">
        <v>230</v>
      </c>
      <c r="C24" s="391"/>
      <c r="D24" s="392"/>
      <c r="E24" s="152" t="s">
        <v>231</v>
      </c>
      <c r="F24" s="47"/>
      <c r="G24" s="79"/>
      <c r="H24" s="66"/>
      <c r="I24" s="79"/>
    </row>
    <row r="25" spans="2:9" s="48" customFormat="1" ht="21" customHeight="1">
      <c r="B25" s="410"/>
      <c r="C25" s="411"/>
      <c r="D25" s="412"/>
      <c r="E25" s="67"/>
      <c r="F25" s="78" t="s">
        <v>232</v>
      </c>
      <c r="G25" s="82"/>
      <c r="H25" s="67"/>
      <c r="I25" s="82"/>
    </row>
    <row r="26" spans="2:9" s="48" customFormat="1" ht="21" customHeight="1">
      <c r="B26" s="410"/>
      <c r="C26" s="411"/>
      <c r="D26" s="412"/>
      <c r="E26" s="67"/>
      <c r="F26" s="78" t="s">
        <v>233</v>
      </c>
      <c r="G26" s="82"/>
      <c r="H26" s="67"/>
      <c r="I26" s="82"/>
    </row>
    <row r="27" spans="2:9" s="48" customFormat="1" ht="21" customHeight="1">
      <c r="B27" s="393"/>
      <c r="C27" s="394"/>
      <c r="D27" s="395"/>
      <c r="E27" s="68"/>
      <c r="F27" s="155" t="s">
        <v>234</v>
      </c>
      <c r="G27" s="80"/>
      <c r="H27" s="68"/>
      <c r="I27" s="80"/>
    </row>
    <row r="28" spans="2:9" s="48" customFormat="1" ht="21" customHeight="1">
      <c r="B28" s="152"/>
      <c r="C28" s="108"/>
      <c r="D28" s="158"/>
      <c r="E28" s="66"/>
      <c r="F28" s="108"/>
      <c r="G28" s="79"/>
      <c r="H28" s="66"/>
      <c r="I28" s="79"/>
    </row>
    <row r="29" spans="2:9" s="48" customFormat="1" ht="21" customHeight="1">
      <c r="B29" s="153" t="s">
        <v>235</v>
      </c>
      <c r="C29" s="156"/>
      <c r="D29" s="82"/>
      <c r="E29" s="67"/>
      <c r="F29" s="78" t="s">
        <v>236</v>
      </c>
      <c r="G29" s="82"/>
      <c r="H29" s="67"/>
      <c r="I29" s="82"/>
    </row>
    <row r="30" spans="2:9" s="48" customFormat="1" ht="21" customHeight="1">
      <c r="B30" s="68"/>
      <c r="C30" s="157"/>
      <c r="D30" s="80"/>
      <c r="E30" s="68"/>
      <c r="F30" s="70"/>
      <c r="G30" s="80"/>
      <c r="H30" s="68"/>
      <c r="I30" s="80"/>
    </row>
    <row r="31" spans="2:9" s="48" customFormat="1" ht="21" customHeight="1">
      <c r="B31" s="390" t="s">
        <v>237</v>
      </c>
      <c r="C31" s="391"/>
      <c r="D31" s="392"/>
      <c r="E31" s="66"/>
      <c r="F31" s="108" t="s">
        <v>238</v>
      </c>
      <c r="G31" s="79"/>
      <c r="H31" s="66"/>
      <c r="I31" s="79"/>
    </row>
    <row r="32" spans="2:9" s="48" customFormat="1" ht="21" customHeight="1">
      <c r="B32" s="410"/>
      <c r="C32" s="411"/>
      <c r="D32" s="412"/>
      <c r="E32" s="67"/>
      <c r="F32" s="78" t="s">
        <v>239</v>
      </c>
      <c r="G32" s="82"/>
      <c r="H32" s="67"/>
      <c r="I32" s="82"/>
    </row>
    <row r="33" spans="1:9" s="48" customFormat="1" ht="21" customHeight="1">
      <c r="B33" s="393"/>
      <c r="C33" s="394"/>
      <c r="D33" s="395"/>
      <c r="E33" s="68"/>
      <c r="F33" s="70"/>
      <c r="G33" s="80"/>
      <c r="H33" s="68"/>
      <c r="I33" s="80"/>
    </row>
    <row r="34" spans="1:9" s="48" customFormat="1" ht="21" customHeight="1">
      <c r="B34" s="390" t="s">
        <v>240</v>
      </c>
      <c r="C34" s="391"/>
      <c r="D34" s="392"/>
      <c r="E34" s="66"/>
      <c r="F34" s="108" t="s">
        <v>241</v>
      </c>
      <c r="G34" s="79"/>
      <c r="H34" s="66"/>
      <c r="I34" s="79"/>
    </row>
    <row r="35" spans="1:9" s="48" customFormat="1" ht="21" customHeight="1">
      <c r="B35" s="393"/>
      <c r="C35" s="394"/>
      <c r="D35" s="395"/>
      <c r="E35" s="68"/>
      <c r="F35" s="155" t="s">
        <v>242</v>
      </c>
      <c r="G35" s="80"/>
      <c r="H35" s="68"/>
      <c r="I35" s="80"/>
    </row>
    <row r="36" spans="1:9" s="48" customFormat="1" ht="21" customHeight="1">
      <c r="B36" s="61" t="s">
        <v>243</v>
      </c>
      <c r="C36" s="59"/>
      <c r="D36" s="76"/>
      <c r="E36" s="81"/>
      <c r="F36" s="75"/>
      <c r="G36" s="76"/>
      <c r="H36" s="81"/>
      <c r="I36" s="76"/>
    </row>
    <row r="37" spans="1:9" s="48" customFormat="1" ht="21" customHeight="1">
      <c r="C37" s="154"/>
    </row>
    <row r="38" spans="1:9" s="48" customFormat="1" ht="21" customHeight="1">
      <c r="C38" s="154"/>
    </row>
    <row r="39" spans="1:9" s="48" customFormat="1" ht="21" customHeight="1">
      <c r="C39" s="154"/>
    </row>
    <row r="40" spans="1:9" s="48" customFormat="1" ht="21" customHeight="1">
      <c r="C40" s="154"/>
    </row>
    <row r="41" spans="1:9" s="48" customFormat="1" ht="21" customHeight="1">
      <c r="A41" s="31"/>
      <c r="C41" s="154"/>
    </row>
    <row r="42" spans="1:9" ht="21" customHeight="1">
      <c r="C42" s="33"/>
    </row>
    <row r="43" spans="1:9" ht="21" customHeight="1">
      <c r="C43" s="33"/>
    </row>
    <row r="44" spans="1:9" ht="21" customHeight="1">
      <c r="C44" s="33"/>
    </row>
    <row r="45" spans="1:9" ht="21" customHeight="1">
      <c r="C45" s="33"/>
    </row>
    <row r="46" spans="1:9" ht="21" customHeight="1">
      <c r="C46" s="33"/>
    </row>
    <row r="47" spans="1:9" ht="21" customHeight="1">
      <c r="C47" s="33"/>
    </row>
    <row r="48" spans="1:9" ht="21" customHeight="1">
      <c r="C48" s="33"/>
    </row>
    <row r="49" spans="3:3" ht="21" customHeight="1">
      <c r="C49" s="33"/>
    </row>
  </sheetData>
  <mergeCells count="13">
    <mergeCell ref="B34:D35"/>
    <mergeCell ref="B2:I2"/>
    <mergeCell ref="H4:I4"/>
    <mergeCell ref="H5:I5"/>
    <mergeCell ref="H6:I6"/>
    <mergeCell ref="C4:F4"/>
    <mergeCell ref="C6:F6"/>
    <mergeCell ref="C5:F5"/>
    <mergeCell ref="B23:D23"/>
    <mergeCell ref="E23:G23"/>
    <mergeCell ref="H23:I23"/>
    <mergeCell ref="B24:D27"/>
    <mergeCell ref="B31:D33"/>
  </mergeCells>
  <phoneticPr fontId="4"/>
  <printOptions horizontalCentered="1"/>
  <pageMargins left="0.59055118110236227" right="0.19685039370078741" top="0.78740157480314965" bottom="0.59055118110236227" header="0.47244094488188981" footer="0.51181102362204722"/>
  <pageSetup paperSize="9" scale="91"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K36"/>
  <sheetViews>
    <sheetView view="pageBreakPreview" zoomScaleNormal="100" zoomScaleSheetLayoutView="100" workbookViewId="0"/>
  </sheetViews>
  <sheetFormatPr defaultColWidth="9" defaultRowHeight="13.5"/>
  <cols>
    <col min="1" max="3" width="9" style="31"/>
    <col min="4" max="4" width="8.875" style="31" bestFit="1" customWidth="1"/>
    <col min="5" max="5" width="9" style="31"/>
    <col min="6" max="6" width="7.625" style="31" customWidth="1"/>
    <col min="7" max="7" width="15.125" style="31" customWidth="1"/>
    <col min="8" max="8" width="9" style="31"/>
    <col min="9" max="9" width="16.875" style="31" customWidth="1"/>
    <col min="10" max="16384" width="9" style="31"/>
  </cols>
  <sheetData>
    <row r="1" spans="2:11" ht="15.75" customHeight="1">
      <c r="B1" s="42" t="s">
        <v>74</v>
      </c>
      <c r="I1" s="50"/>
    </row>
    <row r="2" spans="2:11" ht="63" customHeight="1">
      <c r="B2" s="413" t="s">
        <v>361</v>
      </c>
      <c r="C2" s="396"/>
      <c r="D2" s="396"/>
      <c r="E2" s="396"/>
      <c r="F2" s="396"/>
      <c r="G2" s="396"/>
      <c r="H2" s="396"/>
      <c r="I2" s="396"/>
    </row>
    <row r="3" spans="2:11" ht="21.75" customHeight="1">
      <c r="D3" s="34"/>
      <c r="H3" s="43" t="s">
        <v>244</v>
      </c>
    </row>
    <row r="4" spans="2:11" ht="38.1" customHeight="1">
      <c r="B4" s="71" t="s">
        <v>12</v>
      </c>
      <c r="C4" s="399"/>
      <c r="D4" s="400"/>
      <c r="E4" s="400"/>
      <c r="F4" s="401"/>
      <c r="G4" s="72" t="s">
        <v>128</v>
      </c>
      <c r="H4" s="397"/>
      <c r="I4" s="397"/>
    </row>
    <row r="5" spans="2:11" ht="38.1" customHeight="1">
      <c r="B5" s="71" t="s">
        <v>14</v>
      </c>
      <c r="C5" s="414" t="s">
        <v>493</v>
      </c>
      <c r="D5" s="406"/>
      <c r="E5" s="406"/>
      <c r="F5" s="407"/>
      <c r="G5" s="72" t="s">
        <v>129</v>
      </c>
      <c r="H5" s="398" t="s">
        <v>116</v>
      </c>
      <c r="I5" s="398"/>
    </row>
    <row r="6" spans="2:11" ht="38.1" customHeight="1">
      <c r="B6" s="71" t="s">
        <v>48</v>
      </c>
      <c r="C6" s="402"/>
      <c r="D6" s="403"/>
      <c r="E6" s="403"/>
      <c r="F6" s="404"/>
      <c r="G6" s="72" t="s">
        <v>351</v>
      </c>
      <c r="H6" s="397"/>
      <c r="I6" s="397"/>
      <c r="K6" s="32"/>
    </row>
    <row r="7" spans="2:11" ht="16.5" customHeight="1">
      <c r="C7" s="42"/>
      <c r="E7" s="45"/>
    </row>
    <row r="8" spans="2:11" ht="21" customHeight="1">
      <c r="B8" s="63" t="s">
        <v>117</v>
      </c>
      <c r="C8" s="33"/>
      <c r="E8" s="42"/>
    </row>
    <row r="9" spans="2:11" ht="30.75" customHeight="1">
      <c r="B9" s="64" t="s">
        <v>118</v>
      </c>
      <c r="C9" s="42"/>
      <c r="E9" s="42"/>
    </row>
    <row r="10" spans="2:11" ht="21" customHeight="1">
      <c r="B10" s="43"/>
      <c r="C10" s="33"/>
    </row>
    <row r="11" spans="2:11" ht="21" customHeight="1">
      <c r="C11" s="33"/>
    </row>
    <row r="12" spans="2:11" s="48" customFormat="1" ht="21" customHeight="1">
      <c r="B12" s="74" t="s">
        <v>223</v>
      </c>
      <c r="C12" s="154"/>
    </row>
    <row r="13" spans="2:11" s="48" customFormat="1" ht="21" customHeight="1">
      <c r="B13" s="74" t="s">
        <v>224</v>
      </c>
      <c r="C13" s="154"/>
    </row>
    <row r="14" spans="2:11" s="48" customFormat="1" ht="21" customHeight="1">
      <c r="C14" s="74" t="s">
        <v>247</v>
      </c>
    </row>
    <row r="15" spans="2:11" s="48" customFormat="1" ht="21" customHeight="1">
      <c r="C15" s="154"/>
    </row>
    <row r="16" spans="2:11" s="48" customFormat="1" ht="21" customHeight="1">
      <c r="B16" s="74" t="s">
        <v>225</v>
      </c>
      <c r="C16" s="154"/>
    </row>
    <row r="17" spans="2:9" s="48" customFormat="1" ht="21" customHeight="1">
      <c r="C17" s="74" t="s">
        <v>248</v>
      </c>
    </row>
    <row r="18" spans="2:9" s="48" customFormat="1" ht="21" customHeight="1">
      <c r="C18" s="154"/>
    </row>
    <row r="19" spans="2:9" s="48" customFormat="1" ht="21" customHeight="1">
      <c r="B19" s="74" t="s">
        <v>226</v>
      </c>
      <c r="C19" s="154"/>
    </row>
    <row r="20" spans="2:9" s="48" customFormat="1" ht="21" customHeight="1">
      <c r="C20" s="154"/>
      <c r="H20" s="74" t="s">
        <v>229</v>
      </c>
    </row>
    <row r="21" spans="2:9" s="48" customFormat="1" ht="21" customHeight="1">
      <c r="B21" s="405" t="s">
        <v>227</v>
      </c>
      <c r="C21" s="406"/>
      <c r="D21" s="406"/>
      <c r="E21" s="405" t="s">
        <v>228</v>
      </c>
      <c r="F21" s="406"/>
      <c r="G21" s="407"/>
      <c r="H21" s="408" t="s">
        <v>350</v>
      </c>
      <c r="I21" s="409"/>
    </row>
    <row r="22" spans="2:9" s="48" customFormat="1" ht="21" customHeight="1">
      <c r="B22" s="390" t="s">
        <v>230</v>
      </c>
      <c r="C22" s="391"/>
      <c r="D22" s="392"/>
      <c r="E22" s="152" t="s">
        <v>231</v>
      </c>
      <c r="F22" s="47"/>
      <c r="G22" s="79"/>
      <c r="H22" s="66"/>
      <c r="I22" s="79"/>
    </row>
    <row r="23" spans="2:9" s="48" customFormat="1" ht="21" customHeight="1">
      <c r="B23" s="410"/>
      <c r="C23" s="411"/>
      <c r="D23" s="412"/>
      <c r="E23" s="67"/>
      <c r="F23" s="78" t="s">
        <v>232</v>
      </c>
      <c r="G23" s="82"/>
      <c r="H23" s="67"/>
      <c r="I23" s="82"/>
    </row>
    <row r="24" spans="2:9" s="48" customFormat="1" ht="21" customHeight="1">
      <c r="B24" s="410"/>
      <c r="C24" s="411"/>
      <c r="D24" s="412"/>
      <c r="E24" s="67"/>
      <c r="F24" s="78" t="s">
        <v>233</v>
      </c>
      <c r="G24" s="82"/>
      <c r="H24" s="67"/>
      <c r="I24" s="82"/>
    </row>
    <row r="25" spans="2:9" s="48" customFormat="1" ht="21" customHeight="1">
      <c r="B25" s="393"/>
      <c r="C25" s="394"/>
      <c r="D25" s="395"/>
      <c r="E25" s="68"/>
      <c r="F25" s="155" t="s">
        <v>234</v>
      </c>
      <c r="G25" s="80"/>
      <c r="H25" s="68"/>
      <c r="I25" s="80"/>
    </row>
    <row r="26" spans="2:9" s="48" customFormat="1" ht="21" customHeight="1">
      <c r="B26" s="152"/>
      <c r="C26" s="108"/>
      <c r="D26" s="158"/>
      <c r="E26" s="66"/>
      <c r="F26" s="108"/>
      <c r="G26" s="79"/>
      <c r="H26" s="66"/>
      <c r="I26" s="79"/>
    </row>
    <row r="27" spans="2:9" s="48" customFormat="1" ht="21" customHeight="1">
      <c r="B27" s="153" t="s">
        <v>235</v>
      </c>
      <c r="C27" s="156"/>
      <c r="D27" s="82"/>
      <c r="E27" s="67"/>
      <c r="F27" s="78" t="s">
        <v>236</v>
      </c>
      <c r="G27" s="82"/>
      <c r="H27" s="67"/>
      <c r="I27" s="82"/>
    </row>
    <row r="28" spans="2:9" s="48" customFormat="1" ht="21" customHeight="1">
      <c r="B28" s="68"/>
      <c r="C28" s="157"/>
      <c r="D28" s="80"/>
      <c r="E28" s="68"/>
      <c r="F28" s="70"/>
      <c r="G28" s="80"/>
      <c r="H28" s="68"/>
      <c r="I28" s="80"/>
    </row>
    <row r="29" spans="2:9" s="48" customFormat="1" ht="21" customHeight="1">
      <c r="B29" s="390" t="s">
        <v>237</v>
      </c>
      <c r="C29" s="391"/>
      <c r="D29" s="392"/>
      <c r="E29" s="66"/>
      <c r="F29" s="108" t="s">
        <v>238</v>
      </c>
      <c r="G29" s="79"/>
      <c r="H29" s="66"/>
      <c r="I29" s="79"/>
    </row>
    <row r="30" spans="2:9" s="48" customFormat="1" ht="21" customHeight="1">
      <c r="B30" s="410"/>
      <c r="C30" s="411"/>
      <c r="D30" s="412"/>
      <c r="E30" s="67"/>
      <c r="F30" s="78" t="s">
        <v>239</v>
      </c>
      <c r="G30" s="82"/>
      <c r="H30" s="67"/>
      <c r="I30" s="82"/>
    </row>
    <row r="31" spans="2:9" s="48" customFormat="1" ht="21" customHeight="1">
      <c r="B31" s="393"/>
      <c r="C31" s="394"/>
      <c r="D31" s="395"/>
      <c r="E31" s="68"/>
      <c r="F31" s="70"/>
      <c r="G31" s="80"/>
      <c r="H31" s="68"/>
      <c r="I31" s="80"/>
    </row>
    <row r="32" spans="2:9" s="48" customFormat="1" ht="21" customHeight="1">
      <c r="B32" s="390" t="s">
        <v>240</v>
      </c>
      <c r="C32" s="391"/>
      <c r="D32" s="392"/>
      <c r="E32" s="66"/>
      <c r="F32" s="108" t="s">
        <v>241</v>
      </c>
      <c r="G32" s="79"/>
      <c r="H32" s="66"/>
      <c r="I32" s="79"/>
    </row>
    <row r="33" spans="2:9" s="48" customFormat="1" ht="21" customHeight="1">
      <c r="B33" s="393"/>
      <c r="C33" s="394"/>
      <c r="D33" s="395"/>
      <c r="E33" s="68"/>
      <c r="F33" s="155" t="s">
        <v>242</v>
      </c>
      <c r="G33" s="80"/>
      <c r="H33" s="68"/>
      <c r="I33" s="80"/>
    </row>
    <row r="34" spans="2:9" s="48" customFormat="1" ht="21" customHeight="1">
      <c r="B34" s="61" t="s">
        <v>243</v>
      </c>
      <c r="C34" s="59"/>
      <c r="D34" s="76"/>
      <c r="E34" s="81"/>
      <c r="F34" s="75"/>
      <c r="G34" s="76"/>
      <c r="H34" s="81"/>
      <c r="I34" s="76"/>
    </row>
    <row r="35" spans="2:9" s="48" customFormat="1" ht="21" customHeight="1">
      <c r="C35" s="154"/>
    </row>
    <row r="36" spans="2:9" s="48" customFormat="1" ht="21" customHeight="1">
      <c r="C36" s="154"/>
    </row>
  </sheetData>
  <mergeCells count="13">
    <mergeCell ref="H21:I21"/>
    <mergeCell ref="B22:D25"/>
    <mergeCell ref="B29:D31"/>
    <mergeCell ref="B32:D33"/>
    <mergeCell ref="B2:I2"/>
    <mergeCell ref="C4:F4"/>
    <mergeCell ref="H4:I4"/>
    <mergeCell ref="H5:I5"/>
    <mergeCell ref="C6:F6"/>
    <mergeCell ref="H6:I6"/>
    <mergeCell ref="C5:F5"/>
    <mergeCell ref="B21:D21"/>
    <mergeCell ref="E21:G21"/>
  </mergeCells>
  <phoneticPr fontId="4"/>
  <printOptions horizontalCentered="1"/>
  <pageMargins left="0.59055118110236227" right="0.19685039370078741" top="0.78740157480314965" bottom="0.59055118110236227" header="0.47244094488188981" footer="0.51181102362204722"/>
  <pageSetup paperSize="9" scale="99" orientation="portrait" cellComments="asDisplayed" r:id="rId1"/>
  <rowBreaks count="1" manualBreakCount="1">
    <brk id="35"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L42"/>
  <sheetViews>
    <sheetView view="pageBreakPreview" topLeftCell="A4" workbookViewId="0">
      <selection activeCell="D51" sqref="D51"/>
    </sheetView>
  </sheetViews>
  <sheetFormatPr defaultColWidth="9" defaultRowHeight="13.5"/>
  <cols>
    <col min="1" max="1" width="10.25" style="31" customWidth="1"/>
    <col min="2" max="2" width="9" style="31"/>
    <col min="3" max="3" width="13.25" style="31" customWidth="1"/>
    <col min="4" max="4" width="9" style="31"/>
    <col min="5" max="5" width="6.125" style="31" customWidth="1"/>
    <col min="6" max="6" width="15.125" style="31" customWidth="1"/>
    <col min="7" max="7" width="9" style="31"/>
    <col min="8" max="8" width="21" style="31" customWidth="1"/>
    <col min="9" max="16384" width="9" style="31"/>
  </cols>
  <sheetData>
    <row r="1" spans="1:11" ht="15.75" customHeight="1">
      <c r="A1" s="42" t="s">
        <v>163</v>
      </c>
      <c r="H1" s="50"/>
    </row>
    <row r="2" spans="1:11" ht="38.25" customHeight="1">
      <c r="A2" s="413" t="s">
        <v>122</v>
      </c>
      <c r="B2" s="396"/>
      <c r="C2" s="396"/>
      <c r="D2" s="396"/>
      <c r="E2" s="396"/>
      <c r="F2" s="396"/>
      <c r="G2" s="396"/>
      <c r="H2" s="396"/>
    </row>
    <row r="3" spans="1:11" ht="21.75" customHeight="1">
      <c r="C3" s="34"/>
      <c r="G3" s="83" t="s">
        <v>115</v>
      </c>
      <c r="H3" s="48"/>
    </row>
    <row r="4" spans="1:11" ht="38.1" customHeight="1">
      <c r="A4" s="71" t="s">
        <v>12</v>
      </c>
      <c r="B4" s="399"/>
      <c r="C4" s="400"/>
      <c r="D4" s="400"/>
      <c r="E4" s="401"/>
      <c r="F4" s="72" t="s">
        <v>127</v>
      </c>
      <c r="G4" s="397"/>
      <c r="H4" s="397"/>
    </row>
    <row r="5" spans="1:11" ht="38.1" customHeight="1">
      <c r="A5" s="71" t="s">
        <v>14</v>
      </c>
      <c r="B5" s="58" t="s">
        <v>114</v>
      </c>
      <c r="C5" s="59"/>
      <c r="D5" s="59"/>
      <c r="E5" s="60"/>
      <c r="F5" s="72" t="s">
        <v>126</v>
      </c>
      <c r="G5" s="399" t="s">
        <v>123</v>
      </c>
      <c r="H5" s="401"/>
    </row>
    <row r="6" spans="1:11" ht="38.1" customHeight="1">
      <c r="A6" s="71" t="s">
        <v>48</v>
      </c>
      <c r="B6" s="402"/>
      <c r="C6" s="403"/>
      <c r="D6" s="403"/>
      <c r="E6" s="404"/>
      <c r="F6" s="72" t="s">
        <v>35</v>
      </c>
      <c r="G6" s="397"/>
      <c r="H6" s="397"/>
      <c r="J6" s="32"/>
    </row>
    <row r="7" spans="1:11" ht="22.5" customHeight="1">
      <c r="A7" s="73" t="s">
        <v>124</v>
      </c>
      <c r="B7" s="33"/>
      <c r="D7" s="42"/>
    </row>
    <row r="8" spans="1:11" ht="30.75" customHeight="1">
      <c r="A8" s="64" t="s">
        <v>118</v>
      </c>
      <c r="B8" s="42"/>
      <c r="D8" s="42"/>
    </row>
    <row r="9" spans="1:11" ht="18.75" customHeight="1">
      <c r="B9" s="33"/>
    </row>
    <row r="10" spans="1:11" ht="20.100000000000001" customHeight="1">
      <c r="A10" s="74" t="s">
        <v>125</v>
      </c>
      <c r="B10" s="42"/>
    </row>
    <row r="11" spans="1:11" ht="20.100000000000001" customHeight="1">
      <c r="A11" s="74" t="s">
        <v>119</v>
      </c>
      <c r="B11" s="42"/>
    </row>
    <row r="12" spans="1:11" ht="21" customHeight="1">
      <c r="A12" s="83" t="s">
        <v>120</v>
      </c>
      <c r="B12" s="42"/>
    </row>
    <row r="13" spans="1:11" ht="15" customHeight="1">
      <c r="A13" s="43"/>
      <c r="B13" s="42"/>
      <c r="I13" s="32"/>
      <c r="J13" s="32"/>
      <c r="K13" s="32"/>
    </row>
    <row r="14" spans="1:11" ht="23.25" customHeight="1">
      <c r="A14" s="65" t="s">
        <v>142</v>
      </c>
      <c r="H14" s="84" t="s">
        <v>131</v>
      </c>
      <c r="I14" s="32"/>
      <c r="J14" s="32"/>
      <c r="K14" s="32"/>
    </row>
    <row r="15" spans="1:11" s="48" customFormat="1" ht="24.95" customHeight="1">
      <c r="A15" s="92" t="s">
        <v>133</v>
      </c>
      <c r="B15" s="90"/>
      <c r="C15" s="90"/>
      <c r="D15" s="108" t="s">
        <v>159</v>
      </c>
      <c r="E15" s="90"/>
      <c r="F15" s="90"/>
      <c r="G15" s="91"/>
      <c r="H15" s="91"/>
      <c r="I15" s="93"/>
      <c r="J15" s="93"/>
      <c r="K15" s="69"/>
    </row>
    <row r="16" spans="1:11" s="48" customFormat="1" ht="24.95" customHeight="1">
      <c r="A16" s="92" t="s">
        <v>134</v>
      </c>
      <c r="B16" s="90"/>
      <c r="C16" s="90"/>
      <c r="D16" s="90"/>
      <c r="E16" s="90"/>
      <c r="F16" s="90"/>
      <c r="G16" s="91"/>
      <c r="H16" s="91"/>
      <c r="I16" s="93"/>
      <c r="J16" s="93"/>
      <c r="K16" s="69"/>
    </row>
    <row r="17" spans="1:12" s="48" customFormat="1" ht="24.95" customHeight="1">
      <c r="A17" s="92" t="s">
        <v>135</v>
      </c>
      <c r="B17" s="90"/>
      <c r="C17" s="90"/>
      <c r="D17" s="90"/>
      <c r="E17" s="90"/>
      <c r="F17" s="90"/>
      <c r="G17" s="91"/>
      <c r="H17" s="91"/>
      <c r="I17" s="93"/>
      <c r="J17" s="93"/>
      <c r="K17" s="69"/>
    </row>
    <row r="18" spans="1:12" s="48" customFormat="1" ht="24.95" customHeight="1">
      <c r="A18" s="92" t="s">
        <v>136</v>
      </c>
      <c r="B18" s="90"/>
      <c r="C18" s="90"/>
      <c r="D18" s="90"/>
      <c r="E18" s="90"/>
      <c r="F18" s="90"/>
      <c r="G18" s="91"/>
      <c r="H18" s="91"/>
      <c r="I18" s="93"/>
      <c r="J18" s="93"/>
      <c r="K18" s="69"/>
    </row>
    <row r="19" spans="1:12" s="48" customFormat="1" ht="24.95" customHeight="1">
      <c r="A19" s="92" t="s">
        <v>137</v>
      </c>
      <c r="B19" s="90"/>
      <c r="C19" s="90"/>
      <c r="D19" s="90"/>
      <c r="E19" s="90"/>
      <c r="F19" s="90"/>
      <c r="G19" s="91"/>
      <c r="H19" s="94"/>
      <c r="I19" s="93"/>
      <c r="J19" s="93"/>
      <c r="K19" s="69"/>
    </row>
    <row r="20" spans="1:12" s="48" customFormat="1" ht="24.95" customHeight="1">
      <c r="A20" s="92" t="s">
        <v>138</v>
      </c>
      <c r="B20" s="90"/>
      <c r="C20" s="90"/>
      <c r="D20" s="90"/>
      <c r="E20" s="90"/>
      <c r="F20" s="90"/>
      <c r="G20" s="91"/>
      <c r="H20" s="91"/>
      <c r="I20" s="93"/>
      <c r="J20" s="93"/>
      <c r="K20" s="69"/>
    </row>
    <row r="21" spans="1:12" s="48" customFormat="1" ht="24.95" customHeight="1">
      <c r="A21" s="92" t="s">
        <v>139</v>
      </c>
      <c r="B21" s="90"/>
      <c r="C21" s="90"/>
      <c r="D21" s="90"/>
      <c r="E21" s="90"/>
      <c r="F21" s="90"/>
      <c r="G21" s="91"/>
      <c r="H21" s="91"/>
      <c r="I21" s="93"/>
      <c r="J21" s="93"/>
      <c r="K21" s="69"/>
    </row>
    <row r="22" spans="1:12" s="48" customFormat="1" ht="24.95" customHeight="1">
      <c r="A22" s="92" t="s">
        <v>140</v>
      </c>
      <c r="B22" s="90"/>
      <c r="C22" s="90"/>
      <c r="D22" s="90"/>
      <c r="E22" s="90"/>
      <c r="F22" s="90"/>
      <c r="G22" s="91"/>
      <c r="H22" s="91"/>
      <c r="I22" s="93"/>
      <c r="J22" s="93"/>
      <c r="K22" s="69"/>
    </row>
    <row r="23" spans="1:12" s="48" customFormat="1" ht="24.95" customHeight="1">
      <c r="A23" s="92" t="s">
        <v>141</v>
      </c>
      <c r="B23" s="90"/>
      <c r="C23" s="90"/>
      <c r="D23" s="90"/>
      <c r="E23" s="90"/>
      <c r="F23" s="90"/>
      <c r="G23" s="91"/>
      <c r="H23" s="91"/>
      <c r="I23" s="93"/>
      <c r="J23" s="93"/>
      <c r="K23" s="69"/>
    </row>
    <row r="24" spans="1:12" s="48" customFormat="1" ht="24.95" customHeight="1">
      <c r="A24" s="96"/>
      <c r="B24" s="93"/>
      <c r="C24" s="93"/>
      <c r="D24" s="93"/>
      <c r="E24" s="93"/>
      <c r="F24" s="93"/>
      <c r="G24" s="100" t="s">
        <v>154</v>
      </c>
      <c r="H24" s="101">
        <f>SUM(H15:H23)</f>
        <v>0</v>
      </c>
      <c r="I24" s="93"/>
      <c r="J24" s="93"/>
      <c r="K24" s="69"/>
    </row>
    <row r="25" spans="1:12" s="48" customFormat="1" ht="24.95" customHeight="1">
      <c r="A25" s="104" t="s">
        <v>143</v>
      </c>
      <c r="B25" s="69"/>
      <c r="C25" s="69"/>
      <c r="D25" s="69"/>
      <c r="E25" s="69"/>
      <c r="F25" s="69"/>
      <c r="G25" s="69"/>
      <c r="H25" s="88"/>
      <c r="I25" s="69"/>
      <c r="J25" s="69"/>
      <c r="K25" s="69"/>
    </row>
    <row r="26" spans="1:12" s="48" customFormat="1" ht="24.95" customHeight="1">
      <c r="A26" s="97" t="s">
        <v>144</v>
      </c>
      <c r="B26" s="92"/>
      <c r="C26" s="99"/>
      <c r="D26" s="99"/>
      <c r="E26" s="99"/>
      <c r="F26" s="99"/>
      <c r="G26" s="98"/>
      <c r="H26" s="105"/>
      <c r="I26" s="95"/>
      <c r="J26" s="95"/>
      <c r="K26" s="69"/>
    </row>
    <row r="27" spans="1:12" s="48" customFormat="1" ht="24.95" customHeight="1">
      <c r="A27" s="97" t="s">
        <v>145</v>
      </c>
      <c r="B27" s="92"/>
      <c r="C27" s="99"/>
      <c r="D27" s="99"/>
      <c r="E27" s="99"/>
      <c r="F27" s="99"/>
      <c r="G27" s="98"/>
      <c r="H27" s="97"/>
      <c r="I27" s="95"/>
      <c r="J27" s="95"/>
      <c r="K27" s="69"/>
    </row>
    <row r="28" spans="1:12" s="48" customFormat="1" ht="24.95" customHeight="1">
      <c r="A28" s="97" t="s">
        <v>134</v>
      </c>
      <c r="B28" s="92"/>
      <c r="C28" s="99"/>
      <c r="D28" s="99"/>
      <c r="E28" s="99"/>
      <c r="F28" s="99"/>
      <c r="G28" s="98"/>
      <c r="H28" s="97"/>
      <c r="I28" s="95"/>
      <c r="J28" s="95"/>
      <c r="K28" s="69"/>
    </row>
    <row r="29" spans="1:12" s="48" customFormat="1" ht="24.95" customHeight="1">
      <c r="A29" s="97" t="s">
        <v>146</v>
      </c>
      <c r="B29" s="92"/>
      <c r="C29" s="99"/>
      <c r="D29" s="99"/>
      <c r="E29" s="99"/>
      <c r="F29" s="99"/>
      <c r="G29" s="98"/>
      <c r="H29" s="97"/>
      <c r="I29" s="95"/>
      <c r="J29" s="95"/>
    </row>
    <row r="30" spans="1:12" s="48" customFormat="1" ht="24.95" customHeight="1">
      <c r="A30" s="97" t="s">
        <v>147</v>
      </c>
      <c r="B30" s="92"/>
      <c r="C30" s="99"/>
      <c r="D30" s="99"/>
      <c r="E30" s="99"/>
      <c r="F30" s="99"/>
      <c r="G30" s="98"/>
      <c r="H30" s="97"/>
      <c r="I30" s="95"/>
      <c r="J30" s="95"/>
    </row>
    <row r="31" spans="1:12" s="48" customFormat="1" ht="24.95" customHeight="1">
      <c r="A31" s="97" t="s">
        <v>139</v>
      </c>
      <c r="B31" s="92"/>
      <c r="C31" s="99"/>
      <c r="D31" s="99"/>
      <c r="E31" s="99"/>
      <c r="F31" s="99"/>
      <c r="G31" s="98"/>
      <c r="H31" s="97"/>
      <c r="I31" s="95"/>
      <c r="J31" s="95"/>
      <c r="L31" s="69"/>
    </row>
    <row r="32" spans="1:12" s="48" customFormat="1" ht="24.95" customHeight="1">
      <c r="A32" s="97" t="s">
        <v>148</v>
      </c>
      <c r="B32" s="92"/>
      <c r="C32" s="99"/>
      <c r="D32" s="99"/>
      <c r="E32" s="99"/>
      <c r="F32" s="99"/>
      <c r="G32" s="98"/>
      <c r="H32" s="97"/>
      <c r="I32" s="95"/>
      <c r="J32" s="95"/>
    </row>
    <row r="33" spans="1:10" s="48" customFormat="1" ht="24.95" customHeight="1">
      <c r="A33" s="97" t="s">
        <v>149</v>
      </c>
      <c r="B33" s="92"/>
      <c r="C33" s="99"/>
      <c r="D33" s="99"/>
      <c r="E33" s="99"/>
      <c r="F33" s="99"/>
      <c r="G33" s="98"/>
      <c r="H33" s="97"/>
      <c r="I33" s="95"/>
      <c r="J33" s="95"/>
    </row>
    <row r="34" spans="1:10" s="48" customFormat="1" ht="24.95" customHeight="1">
      <c r="A34" s="97" t="s">
        <v>150</v>
      </c>
      <c r="B34" s="92"/>
      <c r="C34" s="99"/>
      <c r="D34" s="99"/>
      <c r="E34" s="99"/>
      <c r="F34" s="99"/>
      <c r="G34" s="98"/>
      <c r="H34" s="97"/>
      <c r="I34" s="95"/>
      <c r="J34" s="95"/>
    </row>
    <row r="35" spans="1:10" s="48" customFormat="1" ht="24.95" customHeight="1">
      <c r="A35" s="97" t="s">
        <v>151</v>
      </c>
      <c r="B35" s="92"/>
      <c r="C35" s="99"/>
      <c r="D35" s="99"/>
      <c r="E35" s="99"/>
      <c r="F35" s="99"/>
      <c r="G35" s="98"/>
      <c r="H35" s="97"/>
      <c r="I35" s="95"/>
      <c r="J35" s="95"/>
    </row>
    <row r="36" spans="1:10" s="48" customFormat="1" ht="24.95" customHeight="1">
      <c r="A36" s="78"/>
      <c r="B36" s="69"/>
      <c r="C36" s="69"/>
      <c r="D36" s="78"/>
      <c r="E36" s="69"/>
      <c r="F36" s="69"/>
      <c r="G36" s="100" t="s">
        <v>154</v>
      </c>
      <c r="H36" s="101">
        <f>SUM(H26:H35)</f>
        <v>0</v>
      </c>
      <c r="I36" s="69"/>
      <c r="J36" s="69"/>
    </row>
    <row r="37" spans="1:10" ht="24.95" customHeight="1">
      <c r="A37" s="65" t="s">
        <v>152</v>
      </c>
      <c r="B37" s="46"/>
      <c r="H37" s="85"/>
    </row>
    <row r="38" spans="1:10" s="48" customFormat="1" ht="24.95" customHeight="1">
      <c r="A38" s="61" t="s">
        <v>132</v>
      </c>
      <c r="B38" s="75"/>
      <c r="C38" s="75"/>
      <c r="D38" s="76"/>
      <c r="E38" s="62" t="s">
        <v>170</v>
      </c>
      <c r="F38" s="75"/>
      <c r="G38" s="77"/>
      <c r="H38" s="87"/>
    </row>
    <row r="39" spans="1:10" ht="24.95" customHeight="1">
      <c r="A39" s="32"/>
      <c r="B39" s="32"/>
      <c r="C39" s="44"/>
      <c r="D39" s="44"/>
      <c r="E39" s="32"/>
      <c r="F39" s="32"/>
      <c r="G39" s="51"/>
      <c r="H39" s="89"/>
    </row>
    <row r="40" spans="1:10" ht="24.95" customHeight="1">
      <c r="A40" s="65" t="s">
        <v>153</v>
      </c>
      <c r="H40" s="85"/>
    </row>
    <row r="41" spans="1:10" ht="24.95" customHeight="1">
      <c r="A41" s="415" t="s">
        <v>155</v>
      </c>
      <c r="B41" s="416"/>
      <c r="C41" s="416"/>
      <c r="D41" s="416"/>
      <c r="E41" s="102" t="s">
        <v>171</v>
      </c>
      <c r="F41" s="86"/>
      <c r="G41" s="86"/>
      <c r="H41" s="103"/>
    </row>
    <row r="42" spans="1:10" ht="15" customHeight="1"/>
  </sheetData>
  <mergeCells count="7">
    <mergeCell ref="A41:D41"/>
    <mergeCell ref="A2:H2"/>
    <mergeCell ref="B4:E4"/>
    <mergeCell ref="G4:H4"/>
    <mergeCell ref="G5:H5"/>
    <mergeCell ref="B6:E6"/>
    <mergeCell ref="G6:H6"/>
  </mergeCells>
  <phoneticPr fontId="4"/>
  <pageMargins left="1.0236220472440944" right="0.74803149606299213" top="0.39" bottom="0.39370078740157483" header="0.51181102362204722" footer="0.35433070866141736"/>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34CE9-3A30-4808-829C-BDBEA0440E69}">
  <sheetPr>
    <tabColor rgb="FF00B050"/>
  </sheetPr>
  <dimension ref="A1:K51"/>
  <sheetViews>
    <sheetView view="pageBreakPreview" zoomScaleNormal="100" zoomScaleSheetLayoutView="100" workbookViewId="0"/>
  </sheetViews>
  <sheetFormatPr defaultColWidth="9" defaultRowHeight="13.5"/>
  <cols>
    <col min="1" max="3" width="9" style="31"/>
    <col min="4" max="4" width="8.875" style="31" bestFit="1" customWidth="1"/>
    <col min="5" max="5" width="9" style="31"/>
    <col min="6" max="6" width="7.625" style="31" customWidth="1"/>
    <col min="7" max="7" width="15.125" style="31" customWidth="1"/>
    <col min="8" max="8" width="9" style="31"/>
    <col min="9" max="9" width="16.125" style="31" customWidth="1"/>
    <col min="10" max="16384" width="9" style="31"/>
  </cols>
  <sheetData>
    <row r="1" spans="2:11" ht="15.75" customHeight="1">
      <c r="B1" s="42" t="s">
        <v>497</v>
      </c>
      <c r="I1" s="50"/>
    </row>
    <row r="2" spans="2:11" ht="30.75" customHeight="1">
      <c r="B2" s="417" t="s">
        <v>487</v>
      </c>
      <c r="C2" s="417"/>
      <c r="D2" s="417"/>
      <c r="E2" s="417"/>
      <c r="F2" s="417"/>
      <c r="G2" s="417"/>
      <c r="H2" s="417"/>
      <c r="I2" s="417"/>
    </row>
    <row r="3" spans="2:11" ht="21.75" customHeight="1">
      <c r="D3" s="34"/>
      <c r="H3" s="148" t="s">
        <v>244</v>
      </c>
    </row>
    <row r="4" spans="2:11" ht="38.1" customHeight="1">
      <c r="B4" s="71" t="s">
        <v>12</v>
      </c>
      <c r="C4" s="399"/>
      <c r="D4" s="400"/>
      <c r="E4" s="400"/>
      <c r="F4" s="401"/>
      <c r="G4" s="72" t="s">
        <v>127</v>
      </c>
      <c r="H4" s="397"/>
      <c r="I4" s="397"/>
    </row>
    <row r="5" spans="2:11" ht="38.1" customHeight="1">
      <c r="B5" s="71" t="s">
        <v>14</v>
      </c>
      <c r="C5" s="405" t="s">
        <v>249</v>
      </c>
      <c r="D5" s="406"/>
      <c r="E5" s="406"/>
      <c r="F5" s="407"/>
      <c r="G5" s="72" t="s">
        <v>130</v>
      </c>
      <c r="H5" s="398" t="s">
        <v>116</v>
      </c>
      <c r="I5" s="398"/>
    </row>
    <row r="6" spans="2:11" ht="38.1" customHeight="1">
      <c r="B6" s="71" t="s">
        <v>48</v>
      </c>
      <c r="C6" s="402"/>
      <c r="D6" s="403"/>
      <c r="E6" s="403"/>
      <c r="F6" s="404"/>
      <c r="G6" s="72" t="s">
        <v>485</v>
      </c>
      <c r="H6" s="397"/>
      <c r="I6" s="397"/>
      <c r="K6" s="32"/>
    </row>
    <row r="7" spans="2:11" ht="12" customHeight="1">
      <c r="C7" s="42"/>
      <c r="E7" s="45"/>
    </row>
    <row r="8" spans="2:11" ht="21" customHeight="1">
      <c r="B8" s="368" t="s">
        <v>501</v>
      </c>
      <c r="C8" s="33"/>
      <c r="E8" s="42"/>
    </row>
    <row r="9" spans="2:11" ht="30.75" customHeight="1">
      <c r="B9" s="64" t="s">
        <v>118</v>
      </c>
      <c r="C9" s="42"/>
      <c r="E9" s="42"/>
    </row>
    <row r="10" spans="2:11" ht="21" customHeight="1">
      <c r="B10" s="43"/>
      <c r="C10" s="33"/>
    </row>
    <row r="11" spans="2:11" s="48" customFormat="1" ht="21" customHeight="1">
      <c r="B11" s="74" t="s">
        <v>223</v>
      </c>
      <c r="C11" s="154"/>
    </row>
    <row r="12" spans="2:11" s="48" customFormat="1" ht="21" customHeight="1">
      <c r="B12" s="74" t="s">
        <v>224</v>
      </c>
      <c r="C12" s="154"/>
    </row>
    <row r="13" spans="2:11" s="48" customFormat="1" ht="21" customHeight="1">
      <c r="C13" s="74" t="s">
        <v>246</v>
      </c>
    </row>
    <row r="14" spans="2:11" s="48" customFormat="1" ht="21" customHeight="1">
      <c r="C14" s="154"/>
    </row>
    <row r="15" spans="2:11" s="48" customFormat="1" ht="21" customHeight="1">
      <c r="B15" s="74" t="s">
        <v>225</v>
      </c>
      <c r="C15" s="154"/>
    </row>
    <row r="16" spans="2:11" s="48" customFormat="1" ht="21" customHeight="1">
      <c r="C16" s="74" t="s">
        <v>245</v>
      </c>
    </row>
    <row r="17" spans="2:9" s="48" customFormat="1" ht="21" customHeight="1">
      <c r="C17" s="74"/>
    </row>
    <row r="18" spans="2:9" s="48" customFormat="1" ht="21" customHeight="1">
      <c r="B18" s="74" t="s">
        <v>500</v>
      </c>
      <c r="C18" s="154"/>
      <c r="D18" s="154"/>
      <c r="E18" s="154"/>
      <c r="F18" s="154"/>
      <c r="G18" s="154"/>
      <c r="H18" s="369"/>
      <c r="I18" s="369"/>
    </row>
    <row r="19" spans="2:9" s="48" customFormat="1" ht="21" customHeight="1">
      <c r="B19" s="154"/>
      <c r="C19" s="74" t="s">
        <v>511</v>
      </c>
      <c r="D19" s="154"/>
      <c r="E19" s="154"/>
      <c r="F19" s="154"/>
      <c r="G19" s="154"/>
      <c r="H19" s="369"/>
      <c r="I19" s="369"/>
    </row>
    <row r="20" spans="2:9" s="48" customFormat="1" ht="21" customHeight="1">
      <c r="C20" s="74"/>
    </row>
    <row r="21" spans="2:9" s="48" customFormat="1" ht="21" customHeight="1">
      <c r="B21" s="159" t="s">
        <v>120</v>
      </c>
    </row>
    <row r="22" spans="2:9" s="48" customFormat="1" ht="21" customHeight="1">
      <c r="C22" s="154"/>
    </row>
    <row r="23" spans="2:9" s="48" customFormat="1" ht="21" customHeight="1">
      <c r="B23" s="74" t="s">
        <v>226</v>
      </c>
      <c r="C23" s="154"/>
    </row>
    <row r="24" spans="2:9" s="48" customFormat="1" ht="21" customHeight="1">
      <c r="C24" s="154"/>
      <c r="H24" s="74" t="s">
        <v>229</v>
      </c>
    </row>
    <row r="25" spans="2:9" s="48" customFormat="1" ht="21" customHeight="1">
      <c r="B25" s="405" t="s">
        <v>77</v>
      </c>
      <c r="C25" s="406"/>
      <c r="D25" s="406"/>
      <c r="E25" s="405" t="s">
        <v>228</v>
      </c>
      <c r="F25" s="406"/>
      <c r="G25" s="407"/>
      <c r="H25" s="408" t="s">
        <v>350</v>
      </c>
      <c r="I25" s="409"/>
    </row>
    <row r="26" spans="2:9" s="48" customFormat="1" ht="21" customHeight="1">
      <c r="B26" s="390" t="s">
        <v>230</v>
      </c>
      <c r="C26" s="391"/>
      <c r="D26" s="392"/>
      <c r="E26" s="362" t="s">
        <v>231</v>
      </c>
      <c r="F26" s="47"/>
      <c r="G26" s="79"/>
      <c r="H26" s="66"/>
      <c r="I26" s="79"/>
    </row>
    <row r="27" spans="2:9" s="48" customFormat="1" ht="21" customHeight="1">
      <c r="B27" s="410"/>
      <c r="C27" s="411"/>
      <c r="D27" s="412"/>
      <c r="E27" s="67"/>
      <c r="F27" s="367" t="s">
        <v>232</v>
      </c>
      <c r="G27" s="82"/>
      <c r="H27" s="67"/>
      <c r="I27" s="82"/>
    </row>
    <row r="28" spans="2:9" s="48" customFormat="1" ht="21" customHeight="1">
      <c r="B28" s="410"/>
      <c r="C28" s="411"/>
      <c r="D28" s="412"/>
      <c r="E28" s="67"/>
      <c r="F28" s="367" t="s">
        <v>233</v>
      </c>
      <c r="G28" s="82"/>
      <c r="H28" s="67"/>
      <c r="I28" s="82"/>
    </row>
    <row r="29" spans="2:9" s="48" customFormat="1" ht="21" customHeight="1">
      <c r="B29" s="393"/>
      <c r="C29" s="394"/>
      <c r="D29" s="395"/>
      <c r="E29" s="68"/>
      <c r="F29" s="365" t="s">
        <v>234</v>
      </c>
      <c r="G29" s="80"/>
      <c r="H29" s="68"/>
      <c r="I29" s="80"/>
    </row>
    <row r="30" spans="2:9" s="48" customFormat="1" ht="21" customHeight="1">
      <c r="B30" s="362"/>
      <c r="C30" s="363"/>
      <c r="D30" s="364"/>
      <c r="E30" s="66"/>
      <c r="F30" s="363"/>
      <c r="G30" s="79"/>
      <c r="H30" s="66"/>
      <c r="I30" s="79"/>
    </row>
    <row r="31" spans="2:9" s="48" customFormat="1" ht="21" customHeight="1">
      <c r="B31" s="366" t="s">
        <v>235</v>
      </c>
      <c r="C31" s="156"/>
      <c r="D31" s="82"/>
      <c r="E31" s="67"/>
      <c r="F31" s="367" t="s">
        <v>236</v>
      </c>
      <c r="G31" s="82"/>
      <c r="H31" s="67"/>
      <c r="I31" s="82"/>
    </row>
    <row r="32" spans="2:9" s="48" customFormat="1" ht="21" customHeight="1">
      <c r="B32" s="68"/>
      <c r="C32" s="157"/>
      <c r="D32" s="80"/>
      <c r="E32" s="68"/>
      <c r="F32" s="70"/>
      <c r="G32" s="80"/>
      <c r="H32" s="68"/>
      <c r="I32" s="80"/>
    </row>
    <row r="33" spans="1:9" s="48" customFormat="1" ht="21" customHeight="1">
      <c r="B33" s="390" t="s">
        <v>237</v>
      </c>
      <c r="C33" s="391"/>
      <c r="D33" s="392"/>
      <c r="E33" s="66"/>
      <c r="F33" s="363" t="s">
        <v>238</v>
      </c>
      <c r="G33" s="79"/>
      <c r="H33" s="66"/>
      <c r="I33" s="79"/>
    </row>
    <row r="34" spans="1:9" s="48" customFormat="1" ht="21" customHeight="1">
      <c r="B34" s="410"/>
      <c r="C34" s="411"/>
      <c r="D34" s="412"/>
      <c r="E34" s="67"/>
      <c r="F34" s="367" t="s">
        <v>239</v>
      </c>
      <c r="G34" s="82"/>
      <c r="H34" s="67"/>
      <c r="I34" s="82"/>
    </row>
    <row r="35" spans="1:9" s="48" customFormat="1" ht="21" customHeight="1">
      <c r="B35" s="393"/>
      <c r="C35" s="394"/>
      <c r="D35" s="395"/>
      <c r="E35" s="68"/>
      <c r="F35" s="70"/>
      <c r="G35" s="80"/>
      <c r="H35" s="68"/>
      <c r="I35" s="80"/>
    </row>
    <row r="36" spans="1:9" s="48" customFormat="1" ht="21" customHeight="1">
      <c r="B36" s="390" t="s">
        <v>3</v>
      </c>
      <c r="C36" s="391"/>
      <c r="D36" s="392"/>
      <c r="E36" s="66"/>
      <c r="F36" s="363" t="s">
        <v>241</v>
      </c>
      <c r="G36" s="79"/>
      <c r="H36" s="66"/>
      <c r="I36" s="79"/>
    </row>
    <row r="37" spans="1:9" s="48" customFormat="1" ht="21" customHeight="1">
      <c r="B37" s="393"/>
      <c r="C37" s="394"/>
      <c r="D37" s="395"/>
      <c r="E37" s="68"/>
      <c r="F37" s="365" t="s">
        <v>242</v>
      </c>
      <c r="G37" s="80"/>
      <c r="H37" s="68"/>
      <c r="I37" s="80"/>
    </row>
    <row r="38" spans="1:9" s="48" customFormat="1" ht="21" customHeight="1">
      <c r="B38" s="61" t="s">
        <v>243</v>
      </c>
      <c r="C38" s="59"/>
      <c r="D38" s="76"/>
      <c r="E38" s="81"/>
      <c r="F38" s="75"/>
      <c r="G38" s="76"/>
      <c r="H38" s="81"/>
      <c r="I38" s="76"/>
    </row>
    <row r="39" spans="1:9" s="48" customFormat="1" ht="21" customHeight="1">
      <c r="C39" s="154"/>
    </row>
    <row r="40" spans="1:9" s="48" customFormat="1" ht="21" customHeight="1">
      <c r="C40" s="154"/>
    </row>
    <row r="41" spans="1:9" s="48" customFormat="1" ht="21" customHeight="1">
      <c r="C41" s="154"/>
    </row>
    <row r="42" spans="1:9" s="48" customFormat="1" ht="21" customHeight="1">
      <c r="C42" s="154"/>
    </row>
    <row r="43" spans="1:9" s="48" customFormat="1" ht="21" customHeight="1">
      <c r="A43" s="31"/>
      <c r="C43" s="154"/>
    </row>
    <row r="44" spans="1:9" ht="21" customHeight="1">
      <c r="C44" s="33"/>
    </row>
    <row r="45" spans="1:9" ht="21" customHeight="1">
      <c r="C45" s="33"/>
    </row>
    <row r="46" spans="1:9" ht="21" customHeight="1">
      <c r="C46" s="33"/>
    </row>
    <row r="47" spans="1:9" ht="21" customHeight="1">
      <c r="C47" s="33"/>
    </row>
    <row r="48" spans="1:9" ht="21" customHeight="1">
      <c r="C48" s="33"/>
    </row>
    <row r="49" spans="3:3" ht="21" customHeight="1">
      <c r="C49" s="33"/>
    </row>
    <row r="50" spans="3:3" ht="21" customHeight="1">
      <c r="C50" s="33"/>
    </row>
    <row r="51" spans="3:3" ht="21" customHeight="1">
      <c r="C51" s="33"/>
    </row>
  </sheetData>
  <mergeCells count="13">
    <mergeCell ref="B36:D37"/>
    <mergeCell ref="B2:I2"/>
    <mergeCell ref="C4:F4"/>
    <mergeCell ref="H4:I4"/>
    <mergeCell ref="C5:F5"/>
    <mergeCell ref="H5:I5"/>
    <mergeCell ref="C6:F6"/>
    <mergeCell ref="H6:I6"/>
    <mergeCell ref="B25:D25"/>
    <mergeCell ref="E25:G25"/>
    <mergeCell ref="H25:I25"/>
    <mergeCell ref="B26:D29"/>
    <mergeCell ref="B33:D35"/>
  </mergeCells>
  <phoneticPr fontId="4"/>
  <pageMargins left="1.0236220472440944" right="0.74803149606299213" top="0.39" bottom="0.39370078740157483" header="0.51181102362204722" footer="0.35433070866141736"/>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K41"/>
  <sheetViews>
    <sheetView view="pageBreakPreview" workbookViewId="0"/>
  </sheetViews>
  <sheetFormatPr defaultColWidth="9" defaultRowHeight="13.5"/>
  <cols>
    <col min="1" max="1" width="9" style="31"/>
    <col min="2" max="2" width="10.25" style="31" customWidth="1"/>
    <col min="3" max="3" width="9" style="31"/>
    <col min="4" max="4" width="13.25" style="31" customWidth="1"/>
    <col min="5" max="5" width="9" style="31"/>
    <col min="6" max="6" width="6.125" style="31" customWidth="1"/>
    <col min="7" max="7" width="15.125" style="31" customWidth="1"/>
    <col min="8" max="8" width="9" style="31"/>
    <col min="9" max="9" width="17.75" style="31" customWidth="1"/>
    <col min="10" max="16384" width="9" style="31"/>
  </cols>
  <sheetData>
    <row r="1" spans="2:11" ht="20.25" customHeight="1">
      <c r="B1" s="74" t="s">
        <v>498</v>
      </c>
      <c r="I1" s="50"/>
    </row>
    <row r="2" spans="2:11" ht="38.25" customHeight="1">
      <c r="B2" s="413" t="s">
        <v>362</v>
      </c>
      <c r="C2" s="396"/>
      <c r="D2" s="396"/>
      <c r="E2" s="396"/>
      <c r="F2" s="396"/>
      <c r="G2" s="396"/>
      <c r="H2" s="396"/>
      <c r="I2" s="396"/>
    </row>
    <row r="3" spans="2:11" ht="21.75" customHeight="1">
      <c r="D3" s="34"/>
      <c r="H3" s="418" t="s">
        <v>244</v>
      </c>
      <c r="I3" s="418"/>
    </row>
    <row r="4" spans="2:11" ht="38.1" customHeight="1">
      <c r="B4" s="71" t="s">
        <v>12</v>
      </c>
      <c r="C4" s="399"/>
      <c r="D4" s="400"/>
      <c r="E4" s="400"/>
      <c r="F4" s="401"/>
      <c r="G4" s="72" t="s">
        <v>127</v>
      </c>
      <c r="H4" s="397"/>
      <c r="I4" s="397"/>
    </row>
    <row r="5" spans="2:11" ht="38.1" customHeight="1">
      <c r="B5" s="71" t="s">
        <v>14</v>
      </c>
      <c r="C5" s="405" t="s">
        <v>358</v>
      </c>
      <c r="D5" s="406"/>
      <c r="E5" s="406"/>
      <c r="F5" s="407"/>
      <c r="G5" s="72" t="s">
        <v>126</v>
      </c>
      <c r="H5" s="399" t="s">
        <v>123</v>
      </c>
      <c r="I5" s="401"/>
    </row>
    <row r="6" spans="2:11" ht="38.1" customHeight="1">
      <c r="B6" s="71" t="s">
        <v>48</v>
      </c>
      <c r="C6" s="402"/>
      <c r="D6" s="403"/>
      <c r="E6" s="403"/>
      <c r="F6" s="404"/>
      <c r="G6" s="1" t="s">
        <v>351</v>
      </c>
      <c r="H6" s="397"/>
      <c r="I6" s="397"/>
      <c r="K6" s="32"/>
    </row>
    <row r="7" spans="2:11" ht="22.5" customHeight="1">
      <c r="B7" s="378" t="s">
        <v>494</v>
      </c>
      <c r="C7" s="33"/>
      <c r="E7" s="42"/>
    </row>
    <row r="8" spans="2:11" ht="30.75" customHeight="1">
      <c r="B8" s="64" t="s">
        <v>118</v>
      </c>
      <c r="C8" s="42"/>
      <c r="E8" s="42"/>
    </row>
    <row r="9" spans="2:11" ht="30.75" customHeight="1">
      <c r="B9" s="64"/>
      <c r="C9" s="42"/>
      <c r="E9" s="42"/>
    </row>
    <row r="10" spans="2:11" s="48" customFormat="1" ht="21" customHeight="1">
      <c r="B10" s="74" t="s">
        <v>223</v>
      </c>
      <c r="C10" s="154"/>
    </row>
    <row r="11" spans="2:11" s="48" customFormat="1" ht="21" customHeight="1">
      <c r="B11" s="74" t="s">
        <v>224</v>
      </c>
      <c r="C11" s="154"/>
    </row>
    <row r="12" spans="2:11" s="48" customFormat="1" ht="21" customHeight="1">
      <c r="C12" s="74" t="s">
        <v>247</v>
      </c>
    </row>
    <row r="13" spans="2:11" s="48" customFormat="1" ht="21" customHeight="1">
      <c r="C13" s="154"/>
    </row>
    <row r="14" spans="2:11" s="48" customFormat="1" ht="21" customHeight="1">
      <c r="B14" s="74" t="s">
        <v>495</v>
      </c>
      <c r="C14" s="154"/>
    </row>
    <row r="15" spans="2:11" s="48" customFormat="1" ht="21" customHeight="1">
      <c r="C15" s="74" t="s">
        <v>512</v>
      </c>
    </row>
    <row r="16" spans="2:11" s="48" customFormat="1" ht="21" customHeight="1"/>
    <row r="17" spans="2:9" s="48" customFormat="1" ht="21" customHeight="1">
      <c r="B17" s="74" t="s">
        <v>152</v>
      </c>
      <c r="C17" s="154"/>
    </row>
    <row r="18" spans="2:9" s="48" customFormat="1" ht="21" customHeight="1">
      <c r="C18" s="74" t="s">
        <v>363</v>
      </c>
    </row>
    <row r="19" spans="2:9" s="48" customFormat="1" ht="21" customHeight="1"/>
    <row r="20" spans="2:9" s="48" customFormat="1" ht="21" customHeight="1">
      <c r="B20" s="74" t="s">
        <v>496</v>
      </c>
      <c r="C20" s="154"/>
    </row>
    <row r="21" spans="2:9" s="48" customFormat="1" ht="21" customHeight="1">
      <c r="C21" s="74" t="s">
        <v>359</v>
      </c>
    </row>
    <row r="22" spans="2:9" s="48" customFormat="1" ht="21" customHeight="1"/>
    <row r="23" spans="2:9" s="48" customFormat="1" ht="21" customHeight="1">
      <c r="B23" s="159" t="s">
        <v>360</v>
      </c>
    </row>
    <row r="24" spans="2:9" ht="18.75" customHeight="1">
      <c r="C24" s="33"/>
    </row>
    <row r="25" spans="2:9" s="48" customFormat="1" ht="21" customHeight="1">
      <c r="B25" s="74" t="s">
        <v>226</v>
      </c>
      <c r="C25" s="154"/>
    </row>
    <row r="26" spans="2:9" s="48" customFormat="1" ht="21" customHeight="1">
      <c r="C26" s="154"/>
      <c r="H26" s="74" t="s">
        <v>229</v>
      </c>
    </row>
    <row r="27" spans="2:9" s="48" customFormat="1" ht="21" customHeight="1">
      <c r="B27" s="405" t="s">
        <v>77</v>
      </c>
      <c r="C27" s="406"/>
      <c r="D27" s="406"/>
      <c r="E27" s="405" t="s">
        <v>228</v>
      </c>
      <c r="F27" s="406"/>
      <c r="G27" s="407"/>
      <c r="H27" s="408" t="s">
        <v>350</v>
      </c>
      <c r="I27" s="409"/>
    </row>
    <row r="28" spans="2:9" s="48" customFormat="1" ht="21" customHeight="1">
      <c r="B28" s="390" t="s">
        <v>230</v>
      </c>
      <c r="C28" s="391"/>
      <c r="D28" s="392"/>
      <c r="E28" s="317" t="s">
        <v>231</v>
      </c>
      <c r="F28" s="47"/>
      <c r="G28" s="79"/>
      <c r="H28" s="66"/>
      <c r="I28" s="79"/>
    </row>
    <row r="29" spans="2:9" s="48" customFormat="1" ht="21" customHeight="1">
      <c r="B29" s="410"/>
      <c r="C29" s="411"/>
      <c r="D29" s="412"/>
      <c r="E29" s="67"/>
      <c r="F29" s="322" t="s">
        <v>232</v>
      </c>
      <c r="G29" s="82"/>
      <c r="H29" s="67"/>
      <c r="I29" s="82"/>
    </row>
    <row r="30" spans="2:9" s="48" customFormat="1" ht="21" customHeight="1">
      <c r="B30" s="410"/>
      <c r="C30" s="411"/>
      <c r="D30" s="412"/>
      <c r="E30" s="67"/>
      <c r="F30" s="322" t="s">
        <v>233</v>
      </c>
      <c r="G30" s="82"/>
      <c r="H30" s="67"/>
      <c r="I30" s="82"/>
    </row>
    <row r="31" spans="2:9" s="48" customFormat="1" ht="21" customHeight="1">
      <c r="B31" s="393"/>
      <c r="C31" s="394"/>
      <c r="D31" s="395"/>
      <c r="E31" s="68"/>
      <c r="F31" s="320" t="s">
        <v>234</v>
      </c>
      <c r="G31" s="80"/>
      <c r="H31" s="68"/>
      <c r="I31" s="80"/>
    </row>
    <row r="32" spans="2:9" s="48" customFormat="1" ht="21" customHeight="1">
      <c r="B32" s="317"/>
      <c r="C32" s="318"/>
      <c r="D32" s="319"/>
      <c r="E32" s="66"/>
      <c r="F32" s="318"/>
      <c r="G32" s="79"/>
      <c r="H32" s="66"/>
      <c r="I32" s="79"/>
    </row>
    <row r="33" spans="2:9" s="48" customFormat="1" ht="21" customHeight="1">
      <c r="B33" s="321" t="s">
        <v>235</v>
      </c>
      <c r="C33" s="156"/>
      <c r="D33" s="82"/>
      <c r="E33" s="67"/>
      <c r="F33" s="322" t="s">
        <v>236</v>
      </c>
      <c r="G33" s="82"/>
      <c r="H33" s="67"/>
      <c r="I33" s="82"/>
    </row>
    <row r="34" spans="2:9" s="48" customFormat="1" ht="21" customHeight="1">
      <c r="B34" s="68"/>
      <c r="C34" s="157"/>
      <c r="D34" s="80"/>
      <c r="E34" s="68"/>
      <c r="F34" s="70"/>
      <c r="G34" s="80"/>
      <c r="H34" s="68"/>
      <c r="I34" s="80"/>
    </row>
    <row r="35" spans="2:9" s="48" customFormat="1" ht="21" customHeight="1">
      <c r="B35" s="390" t="s">
        <v>237</v>
      </c>
      <c r="C35" s="391"/>
      <c r="D35" s="392"/>
      <c r="E35" s="66"/>
      <c r="F35" s="318" t="s">
        <v>238</v>
      </c>
      <c r="G35" s="79"/>
      <c r="H35" s="66"/>
      <c r="I35" s="79"/>
    </row>
    <row r="36" spans="2:9" s="48" customFormat="1" ht="21" customHeight="1">
      <c r="B36" s="410"/>
      <c r="C36" s="411"/>
      <c r="D36" s="412"/>
      <c r="E36" s="67"/>
      <c r="F36" s="322" t="s">
        <v>239</v>
      </c>
      <c r="G36" s="82"/>
      <c r="H36" s="67"/>
      <c r="I36" s="82"/>
    </row>
    <row r="37" spans="2:9" s="48" customFormat="1" ht="21" customHeight="1">
      <c r="B37" s="393"/>
      <c r="C37" s="394"/>
      <c r="D37" s="395"/>
      <c r="E37" s="68"/>
      <c r="F37" s="70"/>
      <c r="G37" s="80"/>
      <c r="H37" s="68"/>
      <c r="I37" s="80"/>
    </row>
    <row r="38" spans="2:9" s="48" customFormat="1" ht="21" customHeight="1">
      <c r="B38" s="390" t="s">
        <v>3</v>
      </c>
      <c r="C38" s="391"/>
      <c r="D38" s="392"/>
      <c r="E38" s="66"/>
      <c r="F38" s="318" t="s">
        <v>241</v>
      </c>
      <c r="G38" s="79"/>
      <c r="H38" s="66"/>
      <c r="I38" s="79"/>
    </row>
    <row r="39" spans="2:9" s="48" customFormat="1" ht="21" customHeight="1">
      <c r="B39" s="393"/>
      <c r="C39" s="394"/>
      <c r="D39" s="395"/>
      <c r="E39" s="68"/>
      <c r="F39" s="320" t="s">
        <v>242</v>
      </c>
      <c r="G39" s="80"/>
      <c r="H39" s="68"/>
      <c r="I39" s="80"/>
    </row>
    <row r="40" spans="2:9" s="48" customFormat="1" ht="21" customHeight="1">
      <c r="B40" s="61" t="s">
        <v>243</v>
      </c>
      <c r="C40" s="59"/>
      <c r="D40" s="76"/>
      <c r="E40" s="81"/>
      <c r="F40" s="75"/>
      <c r="G40" s="76"/>
      <c r="H40" s="81"/>
      <c r="I40" s="76"/>
    </row>
    <row r="41" spans="2:9" s="48" customFormat="1" ht="21" customHeight="1">
      <c r="C41" s="154"/>
    </row>
  </sheetData>
  <mergeCells count="14">
    <mergeCell ref="B2:I2"/>
    <mergeCell ref="H3:I3"/>
    <mergeCell ref="C4:F4"/>
    <mergeCell ref="H4:I4"/>
    <mergeCell ref="C5:F5"/>
    <mergeCell ref="H5:I5"/>
    <mergeCell ref="B35:D37"/>
    <mergeCell ref="B38:D39"/>
    <mergeCell ref="C6:F6"/>
    <mergeCell ref="H6:I6"/>
    <mergeCell ref="B27:D27"/>
    <mergeCell ref="E27:G27"/>
    <mergeCell ref="H27:I27"/>
    <mergeCell ref="B28:D31"/>
  </mergeCells>
  <phoneticPr fontId="4"/>
  <printOptions horizontalCentered="1"/>
  <pageMargins left="0.59055118110236227" right="0.19685039370078741" top="0.78740157480314965" bottom="0.59055118110236227" header="0.47244094488188981" footer="0.51181102362204722"/>
  <pageSetup paperSize="9" scale="88"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24771-97F0-4897-8ADB-C5C427D8CA2E}">
  <sheetPr>
    <tabColor rgb="FF00B050"/>
  </sheetPr>
  <dimension ref="A1:K52"/>
  <sheetViews>
    <sheetView view="pageBreakPreview" zoomScaleNormal="100" zoomScaleSheetLayoutView="100" workbookViewId="0"/>
  </sheetViews>
  <sheetFormatPr defaultColWidth="9" defaultRowHeight="13.5"/>
  <cols>
    <col min="1" max="3" width="9" style="31"/>
    <col min="4" max="4" width="8.875" style="31" bestFit="1" customWidth="1"/>
    <col min="5" max="5" width="9" style="31"/>
    <col min="6" max="6" width="7.625" style="31" customWidth="1"/>
    <col min="7" max="7" width="15.125" style="31" customWidth="1"/>
    <col min="8" max="8" width="9" style="31"/>
    <col min="9" max="9" width="16.125" style="31" customWidth="1"/>
    <col min="10" max="16384" width="9" style="31"/>
  </cols>
  <sheetData>
    <row r="1" spans="2:11" ht="15.75" customHeight="1">
      <c r="B1" s="42" t="s">
        <v>163</v>
      </c>
      <c r="I1" s="50"/>
    </row>
    <row r="2" spans="2:11" ht="30.75" customHeight="1">
      <c r="B2" s="417" t="s">
        <v>499</v>
      </c>
      <c r="C2" s="417"/>
      <c r="D2" s="417"/>
      <c r="E2" s="417"/>
      <c r="F2" s="417"/>
      <c r="G2" s="417"/>
      <c r="H2" s="417"/>
      <c r="I2" s="417"/>
    </row>
    <row r="3" spans="2:11" ht="21.75" customHeight="1">
      <c r="D3" s="34"/>
      <c r="H3" s="148" t="s">
        <v>244</v>
      </c>
    </row>
    <row r="4" spans="2:11" ht="38.1" customHeight="1">
      <c r="B4" s="71" t="s">
        <v>12</v>
      </c>
      <c r="C4" s="399"/>
      <c r="D4" s="400"/>
      <c r="E4" s="400"/>
      <c r="F4" s="401"/>
      <c r="G4" s="72" t="s">
        <v>127</v>
      </c>
      <c r="H4" s="397"/>
      <c r="I4" s="397"/>
    </row>
    <row r="5" spans="2:11" ht="38.1" customHeight="1">
      <c r="B5" s="71" t="s">
        <v>14</v>
      </c>
      <c r="C5" s="405" t="s">
        <v>249</v>
      </c>
      <c r="D5" s="406"/>
      <c r="E5" s="406"/>
      <c r="F5" s="407"/>
      <c r="G5" s="72" t="s">
        <v>130</v>
      </c>
      <c r="H5" s="398" t="s">
        <v>116</v>
      </c>
      <c r="I5" s="398"/>
    </row>
    <row r="6" spans="2:11" ht="38.1" customHeight="1">
      <c r="B6" s="71" t="s">
        <v>48</v>
      </c>
      <c r="C6" s="402"/>
      <c r="D6" s="403"/>
      <c r="E6" s="403"/>
      <c r="F6" s="404"/>
      <c r="G6" s="72" t="s">
        <v>485</v>
      </c>
      <c r="H6" s="397"/>
      <c r="I6" s="397"/>
      <c r="K6" s="32"/>
    </row>
    <row r="7" spans="2:11" ht="12" customHeight="1">
      <c r="C7" s="42"/>
      <c r="E7" s="45"/>
    </row>
    <row r="8" spans="2:11" ht="21" customHeight="1">
      <c r="B8" s="368" t="s">
        <v>502</v>
      </c>
      <c r="C8" s="33"/>
      <c r="E8" s="42"/>
    </row>
    <row r="9" spans="2:11" ht="21" customHeight="1">
      <c r="B9" s="368" t="s">
        <v>515</v>
      </c>
      <c r="C9" s="33"/>
      <c r="E9" s="42"/>
    </row>
    <row r="10" spans="2:11" ht="30.75" customHeight="1">
      <c r="B10" s="64" t="s">
        <v>118</v>
      </c>
      <c r="C10" s="42"/>
      <c r="E10" s="42"/>
    </row>
    <row r="11" spans="2:11" ht="21" customHeight="1">
      <c r="B11" s="43"/>
      <c r="C11" s="33"/>
    </row>
    <row r="12" spans="2:11" s="48" customFormat="1" ht="21" customHeight="1">
      <c r="B12" s="74" t="s">
        <v>223</v>
      </c>
      <c r="C12" s="154"/>
    </row>
    <row r="13" spans="2:11" s="48" customFormat="1" ht="21" customHeight="1">
      <c r="B13" s="74" t="s">
        <v>224</v>
      </c>
      <c r="C13" s="154"/>
    </row>
    <row r="14" spans="2:11" s="48" customFormat="1" ht="21" customHeight="1">
      <c r="C14" s="74" t="s">
        <v>246</v>
      </c>
    </row>
    <row r="15" spans="2:11" s="48" customFormat="1" ht="21" customHeight="1">
      <c r="C15" s="154"/>
    </row>
    <row r="16" spans="2:11" s="48" customFormat="1" ht="21" customHeight="1">
      <c r="B16" s="74" t="s">
        <v>503</v>
      </c>
      <c r="C16" s="154"/>
      <c r="D16" s="154"/>
      <c r="E16" s="154"/>
      <c r="F16" s="154"/>
      <c r="G16" s="154"/>
      <c r="H16" s="369"/>
      <c r="I16" s="369"/>
    </row>
    <row r="17" spans="2:9" s="48" customFormat="1" ht="21" customHeight="1">
      <c r="B17" s="154"/>
      <c r="C17" s="74" t="s">
        <v>486</v>
      </c>
      <c r="D17" s="154"/>
      <c r="E17" s="154"/>
      <c r="F17" s="154"/>
      <c r="G17" s="154"/>
      <c r="H17" s="369"/>
      <c r="I17" s="369"/>
    </row>
    <row r="18" spans="2:9" s="48" customFormat="1" ht="21" customHeight="1">
      <c r="B18" s="154"/>
      <c r="C18" s="154"/>
      <c r="D18" s="154"/>
      <c r="E18" s="154"/>
      <c r="F18" s="154"/>
      <c r="G18" s="154"/>
      <c r="H18" s="369"/>
      <c r="I18" s="369"/>
    </row>
    <row r="19" spans="2:9" s="48" customFormat="1" ht="21" customHeight="1">
      <c r="B19" s="74" t="s">
        <v>513</v>
      </c>
      <c r="C19" s="154"/>
    </row>
    <row r="20" spans="2:9" s="48" customFormat="1" ht="21" customHeight="1">
      <c r="C20" s="74" t="s">
        <v>245</v>
      </c>
    </row>
    <row r="21" spans="2:9" s="48" customFormat="1" ht="21" customHeight="1">
      <c r="C21" s="74"/>
    </row>
    <row r="22" spans="2:9" s="48" customFormat="1" ht="21" customHeight="1">
      <c r="B22" s="159" t="s">
        <v>120</v>
      </c>
    </row>
    <row r="23" spans="2:9" s="48" customFormat="1" ht="21" customHeight="1">
      <c r="C23" s="154"/>
    </row>
    <row r="24" spans="2:9" s="48" customFormat="1" ht="21" customHeight="1">
      <c r="B24" s="74" t="s">
        <v>226</v>
      </c>
      <c r="C24" s="154"/>
    </row>
    <row r="25" spans="2:9" s="48" customFormat="1" ht="21" customHeight="1">
      <c r="C25" s="154"/>
      <c r="H25" s="74" t="s">
        <v>229</v>
      </c>
    </row>
    <row r="26" spans="2:9" s="48" customFormat="1" ht="21" customHeight="1">
      <c r="B26" s="405" t="s">
        <v>77</v>
      </c>
      <c r="C26" s="406"/>
      <c r="D26" s="406"/>
      <c r="E26" s="405" t="s">
        <v>228</v>
      </c>
      <c r="F26" s="406"/>
      <c r="G26" s="407"/>
      <c r="H26" s="408" t="s">
        <v>350</v>
      </c>
      <c r="I26" s="409"/>
    </row>
    <row r="27" spans="2:9" s="48" customFormat="1" ht="21" customHeight="1">
      <c r="B27" s="390" t="s">
        <v>230</v>
      </c>
      <c r="C27" s="391"/>
      <c r="D27" s="392"/>
      <c r="E27" s="371" t="s">
        <v>231</v>
      </c>
      <c r="F27" s="47"/>
      <c r="G27" s="79"/>
      <c r="H27" s="66"/>
      <c r="I27" s="79"/>
    </row>
    <row r="28" spans="2:9" s="48" customFormat="1" ht="21" customHeight="1">
      <c r="B28" s="410"/>
      <c r="C28" s="411"/>
      <c r="D28" s="412"/>
      <c r="E28" s="67"/>
      <c r="F28" s="376" t="s">
        <v>232</v>
      </c>
      <c r="G28" s="82"/>
      <c r="H28" s="67"/>
      <c r="I28" s="82"/>
    </row>
    <row r="29" spans="2:9" s="48" customFormat="1" ht="21" customHeight="1">
      <c r="B29" s="410"/>
      <c r="C29" s="411"/>
      <c r="D29" s="412"/>
      <c r="E29" s="67"/>
      <c r="F29" s="376" t="s">
        <v>233</v>
      </c>
      <c r="G29" s="82"/>
      <c r="H29" s="67"/>
      <c r="I29" s="82"/>
    </row>
    <row r="30" spans="2:9" s="48" customFormat="1" ht="21" customHeight="1">
      <c r="B30" s="393"/>
      <c r="C30" s="394"/>
      <c r="D30" s="395"/>
      <c r="E30" s="68"/>
      <c r="F30" s="374" t="s">
        <v>234</v>
      </c>
      <c r="G30" s="80"/>
      <c r="H30" s="68"/>
      <c r="I30" s="80"/>
    </row>
    <row r="31" spans="2:9" s="48" customFormat="1" ht="21" customHeight="1">
      <c r="B31" s="371"/>
      <c r="C31" s="372"/>
      <c r="D31" s="373"/>
      <c r="E31" s="66"/>
      <c r="F31" s="372"/>
      <c r="G31" s="79"/>
      <c r="H31" s="66"/>
      <c r="I31" s="79"/>
    </row>
    <row r="32" spans="2:9" s="48" customFormat="1" ht="21" customHeight="1">
      <c r="B32" s="375" t="s">
        <v>235</v>
      </c>
      <c r="C32" s="156"/>
      <c r="D32" s="82"/>
      <c r="E32" s="67"/>
      <c r="F32" s="376" t="s">
        <v>236</v>
      </c>
      <c r="G32" s="82"/>
      <c r="H32" s="67"/>
      <c r="I32" s="82"/>
    </row>
    <row r="33" spans="1:9" s="48" customFormat="1" ht="21" customHeight="1">
      <c r="B33" s="68"/>
      <c r="C33" s="157"/>
      <c r="D33" s="80"/>
      <c r="E33" s="68"/>
      <c r="F33" s="70"/>
      <c r="G33" s="80"/>
      <c r="H33" s="68"/>
      <c r="I33" s="80"/>
    </row>
    <row r="34" spans="1:9" s="48" customFormat="1" ht="21" customHeight="1">
      <c r="B34" s="390" t="s">
        <v>237</v>
      </c>
      <c r="C34" s="391"/>
      <c r="D34" s="392"/>
      <c r="E34" s="66"/>
      <c r="F34" s="372" t="s">
        <v>238</v>
      </c>
      <c r="G34" s="79"/>
      <c r="H34" s="66"/>
      <c r="I34" s="79"/>
    </row>
    <row r="35" spans="1:9" s="48" customFormat="1" ht="21" customHeight="1">
      <c r="B35" s="410"/>
      <c r="C35" s="411"/>
      <c r="D35" s="412"/>
      <c r="E35" s="67"/>
      <c r="F35" s="376" t="s">
        <v>239</v>
      </c>
      <c r="G35" s="82"/>
      <c r="H35" s="67"/>
      <c r="I35" s="82"/>
    </row>
    <row r="36" spans="1:9" s="48" customFormat="1" ht="21" customHeight="1">
      <c r="B36" s="393"/>
      <c r="C36" s="394"/>
      <c r="D36" s="395"/>
      <c r="E36" s="68"/>
      <c r="F36" s="70"/>
      <c r="G36" s="80"/>
      <c r="H36" s="68"/>
      <c r="I36" s="80"/>
    </row>
    <row r="37" spans="1:9" s="48" customFormat="1" ht="21" customHeight="1">
      <c r="B37" s="390" t="s">
        <v>3</v>
      </c>
      <c r="C37" s="391"/>
      <c r="D37" s="392"/>
      <c r="E37" s="66"/>
      <c r="F37" s="372" t="s">
        <v>241</v>
      </c>
      <c r="G37" s="79"/>
      <c r="H37" s="66"/>
      <c r="I37" s="79"/>
    </row>
    <row r="38" spans="1:9" s="48" customFormat="1" ht="21" customHeight="1">
      <c r="B38" s="393"/>
      <c r="C38" s="394"/>
      <c r="D38" s="395"/>
      <c r="E38" s="68"/>
      <c r="F38" s="374" t="s">
        <v>242</v>
      </c>
      <c r="G38" s="80"/>
      <c r="H38" s="68"/>
      <c r="I38" s="80"/>
    </row>
    <row r="39" spans="1:9" s="48" customFormat="1" ht="21" customHeight="1">
      <c r="B39" s="61" t="s">
        <v>243</v>
      </c>
      <c r="C39" s="59"/>
      <c r="D39" s="76"/>
      <c r="E39" s="81"/>
      <c r="F39" s="75"/>
      <c r="G39" s="76"/>
      <c r="H39" s="81"/>
      <c r="I39" s="76"/>
    </row>
    <row r="40" spans="1:9" s="48" customFormat="1" ht="21" customHeight="1">
      <c r="C40" s="154"/>
    </row>
    <row r="41" spans="1:9" s="48" customFormat="1" ht="21" customHeight="1">
      <c r="C41" s="154"/>
    </row>
    <row r="42" spans="1:9" s="48" customFormat="1" ht="21" customHeight="1">
      <c r="C42" s="154"/>
    </row>
    <row r="43" spans="1:9" s="48" customFormat="1" ht="21" customHeight="1">
      <c r="C43" s="154"/>
    </row>
    <row r="44" spans="1:9" s="48" customFormat="1" ht="21" customHeight="1">
      <c r="A44" s="31"/>
      <c r="C44" s="154"/>
    </row>
    <row r="45" spans="1:9" ht="21" customHeight="1">
      <c r="C45" s="33"/>
    </row>
    <row r="46" spans="1:9" ht="21" customHeight="1">
      <c r="C46" s="33"/>
    </row>
    <row r="47" spans="1:9" ht="21" customHeight="1">
      <c r="C47" s="33"/>
    </row>
    <row r="48" spans="1:9" ht="21" customHeight="1">
      <c r="C48" s="33"/>
    </row>
    <row r="49" spans="3:3" ht="21" customHeight="1">
      <c r="C49" s="33"/>
    </row>
    <row r="50" spans="3:3" ht="21" customHeight="1">
      <c r="C50" s="33"/>
    </row>
    <row r="51" spans="3:3" ht="21" customHeight="1">
      <c r="C51" s="33"/>
    </row>
    <row r="52" spans="3:3" ht="21" customHeight="1">
      <c r="C52" s="33"/>
    </row>
  </sheetData>
  <mergeCells count="13">
    <mergeCell ref="B37:D38"/>
    <mergeCell ref="B2:I2"/>
    <mergeCell ref="C4:F4"/>
    <mergeCell ref="H4:I4"/>
    <mergeCell ref="C5:F5"/>
    <mergeCell ref="H5:I5"/>
    <mergeCell ref="C6:F6"/>
    <mergeCell ref="H6:I6"/>
    <mergeCell ref="B26:D26"/>
    <mergeCell ref="E26:G26"/>
    <mergeCell ref="H26:I26"/>
    <mergeCell ref="B27:D30"/>
    <mergeCell ref="B34:D36"/>
  </mergeCells>
  <phoneticPr fontId="4"/>
  <pageMargins left="1.0236220472440944" right="0.74803149606299213" top="0.39" bottom="0.39370078740157483" header="0.51181102362204722" footer="0.35433070866141736"/>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pageSetUpPr fitToPage="1"/>
  </sheetPr>
  <dimension ref="A1:M73"/>
  <sheetViews>
    <sheetView view="pageBreakPreview" zoomScaleNormal="70" zoomScaleSheetLayoutView="100" workbookViewId="0"/>
  </sheetViews>
  <sheetFormatPr defaultColWidth="9" defaultRowHeight="13.5"/>
  <cols>
    <col min="1" max="1" width="2.625" style="165" customWidth="1"/>
    <col min="2" max="2" width="19.625" style="165" customWidth="1"/>
    <col min="3" max="3" width="29.125" style="165" customWidth="1"/>
    <col min="4" max="4" width="45.375" style="165" customWidth="1"/>
    <col min="5" max="5" width="16.75" style="165" customWidth="1"/>
    <col min="6" max="16384" width="9" style="165"/>
  </cols>
  <sheetData>
    <row r="1" spans="2:9" s="31" customFormat="1" ht="20.25" customHeight="1">
      <c r="B1" s="74" t="s">
        <v>472</v>
      </c>
      <c r="I1" s="50"/>
    </row>
    <row r="2" spans="2:9" ht="24" customHeight="1">
      <c r="B2" s="429" t="s">
        <v>250</v>
      </c>
      <c r="C2" s="429"/>
      <c r="D2" s="429"/>
      <c r="E2" s="429"/>
    </row>
    <row r="3" spans="2:9" ht="24" customHeight="1" thickBot="1">
      <c r="B3" s="430" t="s">
        <v>401</v>
      </c>
      <c r="C3" s="430"/>
      <c r="D3" s="431"/>
      <c r="E3" s="431"/>
    </row>
    <row r="4" spans="2:9" ht="33.75" customHeight="1">
      <c r="B4" s="270" t="s">
        <v>0</v>
      </c>
      <c r="C4" s="432" t="s">
        <v>251</v>
      </c>
      <c r="D4" s="433"/>
      <c r="E4" s="434"/>
      <c r="F4" s="202"/>
    </row>
    <row r="5" spans="2:9" ht="18" customHeight="1">
      <c r="B5" s="435" t="s">
        <v>252</v>
      </c>
      <c r="C5" s="438" t="s">
        <v>279</v>
      </c>
      <c r="D5" s="439"/>
      <c r="E5" s="440"/>
      <c r="F5" s="166"/>
    </row>
    <row r="6" spans="2:9" ht="18" customHeight="1">
      <c r="B6" s="436"/>
      <c r="C6" s="441"/>
      <c r="D6" s="442"/>
      <c r="E6" s="443"/>
    </row>
    <row r="7" spans="2:9" ht="18" customHeight="1">
      <c r="B7" s="436"/>
      <c r="C7" s="441"/>
      <c r="D7" s="442"/>
      <c r="E7" s="443"/>
    </row>
    <row r="8" spans="2:9" ht="18" customHeight="1">
      <c r="B8" s="436"/>
      <c r="C8" s="441"/>
      <c r="D8" s="442"/>
      <c r="E8" s="443"/>
    </row>
    <row r="9" spans="2:9" ht="18" customHeight="1">
      <c r="B9" s="436"/>
      <c r="C9" s="441"/>
      <c r="D9" s="442"/>
      <c r="E9" s="443"/>
    </row>
    <row r="10" spans="2:9" ht="18" customHeight="1">
      <c r="B10" s="436"/>
      <c r="C10" s="441"/>
      <c r="D10" s="442"/>
      <c r="E10" s="443"/>
    </row>
    <row r="11" spans="2:9" ht="18" customHeight="1">
      <c r="B11" s="436"/>
      <c r="C11" s="441"/>
      <c r="D11" s="442"/>
      <c r="E11" s="443"/>
    </row>
    <row r="12" spans="2:9" ht="18" customHeight="1">
      <c r="B12" s="437"/>
      <c r="C12" s="444"/>
      <c r="D12" s="445"/>
      <c r="E12" s="446"/>
    </row>
    <row r="13" spans="2:9" ht="18" customHeight="1">
      <c r="B13" s="422" t="s">
        <v>1</v>
      </c>
      <c r="C13" s="203" t="s">
        <v>262</v>
      </c>
      <c r="D13" s="204" t="s">
        <v>29</v>
      </c>
      <c r="E13" s="205" t="s">
        <v>253</v>
      </c>
    </row>
    <row r="14" spans="2:9" ht="18" customHeight="1">
      <c r="B14" s="423"/>
      <c r="C14" s="206" t="s">
        <v>49</v>
      </c>
      <c r="D14" s="207" t="s">
        <v>254</v>
      </c>
      <c r="E14" s="208">
        <f>SUM(E15:E18)</f>
        <v>0</v>
      </c>
    </row>
    <row r="15" spans="2:9" ht="18" customHeight="1">
      <c r="B15" s="423"/>
      <c r="C15" s="209"/>
      <c r="D15" s="210"/>
      <c r="E15" s="211"/>
    </row>
    <row r="16" spans="2:9" ht="18" customHeight="1">
      <c r="B16" s="423"/>
      <c r="C16" s="212"/>
      <c r="D16" s="213"/>
      <c r="E16" s="214"/>
    </row>
    <row r="17" spans="1:12" ht="18" customHeight="1">
      <c r="B17" s="423"/>
      <c r="C17" s="212"/>
      <c r="D17" s="213"/>
      <c r="E17" s="214"/>
    </row>
    <row r="18" spans="1:12" ht="18" customHeight="1">
      <c r="B18" s="423"/>
      <c r="C18" s="215"/>
      <c r="D18" s="216"/>
      <c r="E18" s="217"/>
    </row>
    <row r="19" spans="1:12" ht="18" customHeight="1">
      <c r="B19" s="423"/>
      <c r="C19" s="218" t="s">
        <v>255</v>
      </c>
      <c r="D19" s="207" t="s">
        <v>256</v>
      </c>
      <c r="E19" s="208">
        <f>SUM(E20:E23)</f>
        <v>0</v>
      </c>
    </row>
    <row r="20" spans="1:12" ht="18" customHeight="1">
      <c r="B20" s="423"/>
      <c r="C20" s="219"/>
      <c r="D20" s="210"/>
      <c r="E20" s="220"/>
    </row>
    <row r="21" spans="1:12" ht="18" customHeight="1">
      <c r="B21" s="423"/>
      <c r="C21" s="221"/>
      <c r="D21" s="213"/>
      <c r="E21" s="222"/>
    </row>
    <row r="22" spans="1:12" ht="18" customHeight="1">
      <c r="B22" s="423"/>
      <c r="C22" s="221"/>
      <c r="D22" s="213"/>
      <c r="E22" s="214"/>
    </row>
    <row r="23" spans="1:12" ht="18" customHeight="1">
      <c r="B23" s="423"/>
      <c r="C23" s="223"/>
      <c r="D23" s="216"/>
      <c r="E23" s="217"/>
    </row>
    <row r="24" spans="1:12" ht="18" customHeight="1">
      <c r="B24" s="423"/>
      <c r="C24" s="224" t="s">
        <v>257</v>
      </c>
      <c r="D24" s="207" t="s">
        <v>258</v>
      </c>
      <c r="E24" s="208">
        <f>SUM(E25:E27)</f>
        <v>0</v>
      </c>
    </row>
    <row r="25" spans="1:12" ht="18" customHeight="1">
      <c r="B25" s="423"/>
      <c r="C25" s="209"/>
      <c r="D25" s="210"/>
      <c r="E25" s="225"/>
    </row>
    <row r="26" spans="1:12" ht="18" customHeight="1">
      <c r="B26" s="423"/>
      <c r="C26" s="212"/>
      <c r="D26" s="226"/>
      <c r="E26" s="227"/>
    </row>
    <row r="27" spans="1:12" ht="18" customHeight="1">
      <c r="B27" s="423"/>
      <c r="C27" s="223"/>
      <c r="D27" s="216"/>
      <c r="E27" s="227"/>
    </row>
    <row r="28" spans="1:12" ht="18" customHeight="1">
      <c r="B28" s="424"/>
      <c r="C28" s="228"/>
      <c r="D28" s="229" t="s">
        <v>259</v>
      </c>
      <c r="E28" s="230" t="str">
        <f>E14+E19+E24&amp;"時間"</f>
        <v>0時間</v>
      </c>
    </row>
    <row r="29" spans="1:12" customFormat="1" ht="18" customHeight="1">
      <c r="B29" s="447" t="s">
        <v>2</v>
      </c>
      <c r="C29" s="231" t="s">
        <v>52</v>
      </c>
      <c r="D29" s="232"/>
      <c r="E29" s="233"/>
    </row>
    <row r="30" spans="1:12" customFormat="1" ht="18" customHeight="1">
      <c r="A30" s="10"/>
      <c r="B30" s="448"/>
      <c r="C30" s="234"/>
      <c r="D30" s="235"/>
      <c r="E30" s="236"/>
      <c r="F30" s="165"/>
      <c r="G30" s="165"/>
      <c r="H30" s="165"/>
      <c r="I30" s="165"/>
      <c r="J30" s="165"/>
      <c r="K30" s="165"/>
      <c r="L30" s="165"/>
    </row>
    <row r="31" spans="1:12" customFormat="1" ht="18" customHeight="1">
      <c r="B31" s="448"/>
      <c r="C31" s="234" t="s">
        <v>53</v>
      </c>
      <c r="D31" s="235"/>
      <c r="E31" s="236"/>
      <c r="F31" s="3"/>
      <c r="G31" s="3"/>
      <c r="H31" s="3"/>
      <c r="I31" s="3"/>
      <c r="J31" s="3"/>
      <c r="K31" s="3"/>
    </row>
    <row r="32" spans="1:12" customFormat="1" ht="18" customHeight="1">
      <c r="A32" s="10"/>
      <c r="B32" s="449"/>
      <c r="C32" s="237"/>
      <c r="D32" s="238"/>
      <c r="E32" s="239"/>
      <c r="F32" s="201"/>
      <c r="G32" s="201"/>
      <c r="H32" s="201"/>
      <c r="I32" s="201"/>
      <c r="J32" s="201"/>
      <c r="K32" s="201"/>
      <c r="L32" s="165"/>
    </row>
    <row r="33" spans="1:13" customFormat="1" ht="30" customHeight="1">
      <c r="A33" s="10"/>
      <c r="B33" s="306" t="s">
        <v>161</v>
      </c>
      <c r="C33" s="240" t="s">
        <v>295</v>
      </c>
      <c r="D33" s="241" t="s">
        <v>296</v>
      </c>
      <c r="E33" s="242"/>
      <c r="F33" s="198"/>
      <c r="G33" s="198"/>
      <c r="H33" s="198"/>
      <c r="I33" s="198"/>
      <c r="J33" s="201"/>
      <c r="K33" s="201"/>
      <c r="L33" s="165"/>
      <c r="M33" s="165"/>
    </row>
    <row r="34" spans="1:13" customFormat="1" ht="30" customHeight="1">
      <c r="A34" s="10"/>
      <c r="B34" s="307" t="s">
        <v>297</v>
      </c>
      <c r="C34" s="240" t="s">
        <v>295</v>
      </c>
      <c r="D34" s="243" t="s">
        <v>296</v>
      </c>
      <c r="E34" s="242"/>
      <c r="F34" s="198"/>
      <c r="G34" s="198"/>
      <c r="H34" s="198"/>
      <c r="I34" s="198"/>
      <c r="J34" s="201"/>
      <c r="K34" s="201"/>
      <c r="L34" s="165"/>
      <c r="M34" s="165"/>
    </row>
    <row r="35" spans="1:13" customFormat="1" ht="39.950000000000003" customHeight="1">
      <c r="A35" s="10"/>
      <c r="B35" s="308" t="s">
        <v>298</v>
      </c>
      <c r="C35" s="244" t="s">
        <v>295</v>
      </c>
      <c r="D35" s="245" t="s">
        <v>296</v>
      </c>
      <c r="E35" s="246"/>
      <c r="F35" s="201"/>
      <c r="G35" s="198"/>
      <c r="H35" s="198"/>
      <c r="I35" s="198"/>
      <c r="J35" s="198"/>
      <c r="K35" s="198"/>
      <c r="L35" s="165"/>
      <c r="M35" s="165"/>
    </row>
    <row r="36" spans="1:13" customFormat="1" ht="19.5" customHeight="1">
      <c r="A36" s="10"/>
      <c r="B36" s="427" t="s">
        <v>307</v>
      </c>
      <c r="C36" s="247" t="s">
        <v>299</v>
      </c>
      <c r="D36" s="248" t="s">
        <v>300</v>
      </c>
      <c r="E36" s="249"/>
      <c r="F36" s="201"/>
      <c r="G36" s="197"/>
      <c r="H36" s="197"/>
      <c r="I36" s="197"/>
      <c r="J36" s="197"/>
      <c r="K36" s="198"/>
      <c r="L36" s="165"/>
      <c r="M36" s="165"/>
    </row>
    <row r="37" spans="1:13" customFormat="1" ht="20.100000000000001" customHeight="1">
      <c r="A37" s="10"/>
      <c r="B37" s="427"/>
      <c r="C37" s="247" t="s">
        <v>301</v>
      </c>
      <c r="D37" s="250"/>
      <c r="E37" s="249"/>
      <c r="F37" s="197"/>
      <c r="G37" s="197"/>
      <c r="H37" s="197"/>
      <c r="I37" s="197"/>
      <c r="J37" s="197"/>
      <c r="K37" s="198"/>
      <c r="L37" s="165"/>
      <c r="M37" s="165"/>
    </row>
    <row r="38" spans="1:13" customFormat="1" ht="20.100000000000001" customHeight="1">
      <c r="A38" s="10"/>
      <c r="B38" s="427"/>
      <c r="C38" s="247" t="s">
        <v>349</v>
      </c>
      <c r="D38" s="250"/>
      <c r="E38" s="249"/>
      <c r="F38" s="197"/>
      <c r="G38" s="197"/>
      <c r="H38" s="196"/>
      <c r="I38" s="196"/>
      <c r="J38" s="198"/>
      <c r="K38" s="198"/>
      <c r="L38" s="165"/>
      <c r="M38" s="165"/>
    </row>
    <row r="39" spans="1:13" customFormat="1" ht="20.100000000000001" customHeight="1">
      <c r="A39" s="10"/>
      <c r="B39" s="428"/>
      <c r="C39" s="251" t="s">
        <v>302</v>
      </c>
      <c r="D39" s="250"/>
      <c r="E39" s="252"/>
      <c r="F39" s="198"/>
      <c r="G39" s="200"/>
      <c r="H39" s="198"/>
      <c r="I39" s="198"/>
      <c r="J39" s="198"/>
      <c r="K39" s="198"/>
      <c r="L39" s="165"/>
      <c r="M39" s="165"/>
    </row>
    <row r="40" spans="1:13" customFormat="1" ht="30" customHeight="1">
      <c r="A40" s="10"/>
      <c r="B40" s="307" t="s">
        <v>303</v>
      </c>
      <c r="C40" s="253" t="s">
        <v>305</v>
      </c>
      <c r="D40" s="243" t="s">
        <v>306</v>
      </c>
      <c r="E40" s="254"/>
      <c r="F40" s="198"/>
      <c r="G40" s="199"/>
      <c r="H40" s="198"/>
      <c r="I40" s="198"/>
      <c r="J40" s="198"/>
      <c r="K40" s="198"/>
      <c r="L40" s="165"/>
      <c r="M40" s="165"/>
    </row>
    <row r="41" spans="1:13" customFormat="1" ht="30" customHeight="1">
      <c r="A41" s="10"/>
      <c r="B41" s="308" t="s">
        <v>304</v>
      </c>
      <c r="C41" s="244" t="s">
        <v>305</v>
      </c>
      <c r="D41" s="255" t="s">
        <v>306</v>
      </c>
      <c r="E41" s="256"/>
      <c r="F41" s="198"/>
      <c r="G41" s="199"/>
      <c r="H41" s="198"/>
      <c r="I41" s="198"/>
      <c r="J41" s="198"/>
      <c r="K41" s="198"/>
      <c r="L41" s="165"/>
      <c r="M41" s="165"/>
    </row>
    <row r="42" spans="1:13" s="151" customFormat="1" ht="27.95" customHeight="1">
      <c r="A42" s="10"/>
      <c r="B42" s="450" t="s">
        <v>264</v>
      </c>
      <c r="C42" s="309" t="s">
        <v>215</v>
      </c>
      <c r="D42" s="258" t="s">
        <v>221</v>
      </c>
      <c r="E42" s="259"/>
      <c r="F42" s="201"/>
      <c r="G42" s="201"/>
      <c r="H42" s="201"/>
      <c r="I42" s="201"/>
      <c r="J42" s="201"/>
      <c r="K42" s="201"/>
      <c r="L42" s="165"/>
    </row>
    <row r="43" spans="1:13" s="151" customFormat="1" ht="27.95" customHeight="1">
      <c r="A43" s="10"/>
      <c r="B43" s="451"/>
      <c r="C43" s="310" t="s">
        <v>216</v>
      </c>
      <c r="D43" s="258" t="s">
        <v>263</v>
      </c>
      <c r="E43" s="260"/>
      <c r="F43" s="3"/>
      <c r="G43" s="3"/>
      <c r="H43" s="3"/>
      <c r="I43" s="3"/>
      <c r="J43" s="3"/>
      <c r="K43" s="3"/>
      <c r="L43"/>
    </row>
    <row r="44" spans="1:13" s="151" customFormat="1" ht="35.1" customHeight="1">
      <c r="A44" s="10"/>
      <c r="B44" s="451"/>
      <c r="C44" s="309" t="s">
        <v>217</v>
      </c>
      <c r="D44" s="261" t="s">
        <v>222</v>
      </c>
      <c r="E44" s="259"/>
      <c r="F44" s="201"/>
      <c r="G44" s="201"/>
      <c r="H44" s="201"/>
      <c r="I44" s="201"/>
      <c r="J44" s="201"/>
      <c r="K44" s="201"/>
      <c r="L44" s="165"/>
    </row>
    <row r="45" spans="1:13" s="151" customFormat="1" ht="45" customHeight="1">
      <c r="A45" s="10"/>
      <c r="B45" s="452"/>
      <c r="C45" s="425" t="s">
        <v>218</v>
      </c>
      <c r="D45" s="425"/>
      <c r="E45" s="426"/>
      <c r="F45" s="3"/>
      <c r="G45" s="3"/>
      <c r="H45" s="3"/>
      <c r="I45" s="3"/>
      <c r="J45" s="3"/>
      <c r="K45" s="3"/>
      <c r="L45"/>
    </row>
    <row r="46" spans="1:13" customFormat="1" ht="40.5">
      <c r="A46" s="10"/>
      <c r="B46" s="271" t="s">
        <v>219</v>
      </c>
      <c r="C46" s="257" t="s">
        <v>220</v>
      </c>
      <c r="D46" s="258" t="s">
        <v>221</v>
      </c>
      <c r="E46" s="259"/>
      <c r="F46" s="201"/>
      <c r="G46" s="201"/>
      <c r="H46" s="201"/>
      <c r="I46" s="201"/>
      <c r="J46" s="201"/>
      <c r="K46" s="201"/>
      <c r="L46" s="165"/>
    </row>
    <row r="47" spans="1:13" customFormat="1" ht="18" customHeight="1">
      <c r="A47" s="10"/>
      <c r="B47" s="419" t="s">
        <v>3</v>
      </c>
      <c r="C47" s="262" t="s">
        <v>162</v>
      </c>
      <c r="D47" s="263"/>
      <c r="E47" s="264"/>
      <c r="F47" s="3"/>
      <c r="G47" s="3"/>
      <c r="H47" s="3"/>
      <c r="I47" s="3"/>
      <c r="J47" s="3"/>
      <c r="K47" s="3"/>
    </row>
    <row r="48" spans="1:13" customFormat="1" ht="18" customHeight="1">
      <c r="A48" s="10"/>
      <c r="B48" s="420"/>
      <c r="C48" s="265"/>
      <c r="D48" s="263"/>
      <c r="E48" s="264"/>
      <c r="F48" s="3"/>
      <c r="G48" s="3"/>
      <c r="H48" s="3"/>
      <c r="I48" s="3"/>
      <c r="J48" s="3"/>
      <c r="K48" s="3"/>
    </row>
    <row r="49" spans="1:11" customFormat="1" ht="18" customHeight="1">
      <c r="A49" s="10"/>
      <c r="B49" s="420"/>
      <c r="C49" s="266"/>
      <c r="D49" s="263"/>
      <c r="E49" s="264"/>
      <c r="F49" s="3"/>
      <c r="G49" s="3"/>
      <c r="H49" s="3"/>
      <c r="I49" s="3"/>
      <c r="J49" s="3"/>
      <c r="K49" s="3"/>
    </row>
    <row r="50" spans="1:11" customFormat="1" ht="18" customHeight="1" thickBot="1">
      <c r="A50" s="10"/>
      <c r="B50" s="421"/>
      <c r="C50" s="267"/>
      <c r="D50" s="268"/>
      <c r="E50" s="269"/>
      <c r="F50" s="3"/>
      <c r="G50" s="3"/>
      <c r="H50" s="3"/>
      <c r="I50" s="3"/>
      <c r="J50" s="3"/>
      <c r="K50" s="3"/>
    </row>
    <row r="51" spans="1:11" ht="17.25" customHeight="1">
      <c r="B51" s="169"/>
      <c r="C51" s="169"/>
      <c r="D51" s="169"/>
      <c r="E51" s="169"/>
      <c r="F51" s="201"/>
      <c r="G51" s="201"/>
      <c r="H51" s="201"/>
      <c r="I51" s="201"/>
      <c r="J51" s="201"/>
      <c r="K51" s="201"/>
    </row>
    <row r="52" spans="1:11" ht="16.5" customHeight="1">
      <c r="B52" s="171"/>
      <c r="C52" s="168"/>
      <c r="D52" s="168"/>
      <c r="E52" s="169"/>
      <c r="F52" s="201"/>
      <c r="G52" s="201"/>
      <c r="H52" s="201"/>
      <c r="I52" s="201"/>
      <c r="J52" s="201"/>
      <c r="K52" s="201"/>
    </row>
    <row r="53" spans="1:11" ht="17.25" customHeight="1">
      <c r="B53" s="169"/>
      <c r="C53" s="169"/>
      <c r="D53" s="169"/>
      <c r="E53" s="169"/>
      <c r="F53" s="201"/>
      <c r="G53" s="201"/>
      <c r="H53" s="201"/>
      <c r="I53" s="201"/>
      <c r="J53" s="201"/>
      <c r="K53" s="201"/>
    </row>
    <row r="54" spans="1:11" ht="15.75" customHeight="1">
      <c r="B54" s="169"/>
      <c r="C54" s="169"/>
      <c r="D54" s="169"/>
      <c r="E54" s="169"/>
      <c r="F54" s="201"/>
      <c r="G54" s="201"/>
      <c r="H54" s="201"/>
      <c r="I54" s="201"/>
      <c r="J54" s="201"/>
      <c r="K54" s="201"/>
    </row>
    <row r="55" spans="1:11" ht="15.75" customHeight="1">
      <c r="B55" s="171"/>
      <c r="C55" s="168"/>
      <c r="D55" s="168"/>
      <c r="E55" s="169"/>
      <c r="F55" s="201"/>
      <c r="G55" s="201"/>
      <c r="H55" s="201"/>
      <c r="I55" s="201"/>
      <c r="J55" s="201"/>
      <c r="K55" s="201"/>
    </row>
    <row r="56" spans="1:11" ht="15.75" customHeight="1">
      <c r="B56" s="172"/>
      <c r="C56" s="169"/>
      <c r="D56" s="169"/>
      <c r="E56" s="169"/>
      <c r="F56" s="201"/>
      <c r="G56" s="201"/>
      <c r="H56" s="201"/>
      <c r="I56" s="201"/>
      <c r="J56" s="201"/>
      <c r="K56" s="201"/>
    </row>
    <row r="57" spans="1:11" ht="15.75" customHeight="1">
      <c r="B57" s="169"/>
      <c r="C57" s="169"/>
      <c r="D57" s="169"/>
      <c r="E57" s="169"/>
      <c r="F57" s="201"/>
      <c r="G57" s="201"/>
      <c r="H57" s="201"/>
      <c r="I57" s="201"/>
      <c r="J57" s="201"/>
      <c r="K57" s="201"/>
    </row>
    <row r="58" spans="1:11" ht="14.25">
      <c r="B58" s="170"/>
      <c r="D58" s="170"/>
      <c r="E58" s="170"/>
      <c r="F58" s="201"/>
      <c r="G58" s="201"/>
      <c r="H58" s="201"/>
      <c r="I58" s="201"/>
      <c r="J58" s="201"/>
      <c r="K58" s="201"/>
    </row>
    <row r="59" spans="1:11">
      <c r="F59" s="201"/>
      <c r="G59" s="201"/>
      <c r="H59" s="201"/>
      <c r="I59" s="201"/>
      <c r="J59" s="201"/>
      <c r="K59" s="201"/>
    </row>
    <row r="60" spans="1:11">
      <c r="F60" s="201"/>
      <c r="G60" s="201"/>
      <c r="H60" s="201"/>
      <c r="I60" s="201"/>
      <c r="J60" s="201"/>
      <c r="K60" s="201"/>
    </row>
    <row r="61" spans="1:11">
      <c r="F61" s="201"/>
      <c r="G61" s="201"/>
      <c r="H61" s="201"/>
      <c r="I61" s="201"/>
      <c r="J61" s="201"/>
      <c r="K61" s="201"/>
    </row>
    <row r="62" spans="1:11">
      <c r="F62" s="201"/>
      <c r="G62" s="201"/>
      <c r="H62" s="201"/>
      <c r="I62" s="201"/>
      <c r="J62" s="201"/>
      <c r="K62" s="201"/>
    </row>
    <row r="63" spans="1:11">
      <c r="F63" s="201"/>
      <c r="G63" s="201"/>
      <c r="H63" s="201"/>
      <c r="I63" s="201"/>
      <c r="J63" s="201"/>
      <c r="K63" s="201"/>
    </row>
    <row r="64" spans="1:11">
      <c r="F64" s="201"/>
      <c r="G64" s="201"/>
      <c r="H64" s="201"/>
      <c r="I64" s="201"/>
      <c r="J64" s="201"/>
      <c r="K64" s="201"/>
    </row>
    <row r="65" spans="6:11">
      <c r="F65" s="201"/>
      <c r="G65" s="201"/>
      <c r="H65" s="201"/>
      <c r="I65" s="201"/>
      <c r="J65" s="201"/>
      <c r="K65" s="201"/>
    </row>
    <row r="66" spans="6:11">
      <c r="F66" s="201"/>
      <c r="G66" s="201"/>
      <c r="H66" s="201"/>
      <c r="I66" s="201"/>
      <c r="J66" s="201"/>
      <c r="K66" s="201"/>
    </row>
    <row r="67" spans="6:11">
      <c r="F67" s="201"/>
      <c r="G67" s="201"/>
      <c r="H67" s="201"/>
      <c r="I67" s="201"/>
      <c r="J67" s="201"/>
      <c r="K67" s="201"/>
    </row>
    <row r="68" spans="6:11">
      <c r="F68" s="201"/>
      <c r="G68" s="201"/>
      <c r="H68" s="201"/>
      <c r="I68" s="201"/>
      <c r="J68" s="201"/>
      <c r="K68" s="201"/>
    </row>
    <row r="69" spans="6:11">
      <c r="F69" s="201"/>
      <c r="G69" s="201"/>
      <c r="H69" s="201"/>
      <c r="I69" s="201"/>
      <c r="J69" s="201"/>
      <c r="K69" s="201"/>
    </row>
    <row r="70" spans="6:11">
      <c r="F70" s="201"/>
      <c r="G70" s="201"/>
      <c r="H70" s="201"/>
      <c r="I70" s="201"/>
      <c r="J70" s="201"/>
      <c r="K70" s="201"/>
    </row>
    <row r="71" spans="6:11">
      <c r="F71" s="201"/>
      <c r="G71" s="201"/>
      <c r="H71" s="201"/>
      <c r="I71" s="201"/>
      <c r="J71" s="201"/>
      <c r="K71" s="201"/>
    </row>
    <row r="72" spans="6:11">
      <c r="F72" s="201"/>
      <c r="G72" s="201"/>
      <c r="H72" s="201"/>
      <c r="I72" s="201"/>
      <c r="J72" s="201"/>
      <c r="K72" s="201"/>
    </row>
    <row r="73" spans="6:11">
      <c r="F73" s="201"/>
      <c r="G73" s="201"/>
      <c r="H73" s="201"/>
      <c r="I73" s="201"/>
      <c r="J73" s="201"/>
      <c r="K73" s="201"/>
    </row>
  </sheetData>
  <mergeCells count="12">
    <mergeCell ref="B47:B50"/>
    <mergeCell ref="B13:B28"/>
    <mergeCell ref="C45:E45"/>
    <mergeCell ref="B36:B39"/>
    <mergeCell ref="B2:E2"/>
    <mergeCell ref="B3:C3"/>
    <mergeCell ref="D3:E3"/>
    <mergeCell ref="C4:E4"/>
    <mergeCell ref="B5:B12"/>
    <mergeCell ref="C5:E12"/>
    <mergeCell ref="B29:B32"/>
    <mergeCell ref="B42:B45"/>
  </mergeCells>
  <phoneticPr fontId="4"/>
  <printOptions horizontalCentered="1"/>
  <pageMargins left="0.59055118110236227" right="0.19685039370078741" top="0.78740157480314965" bottom="0.59055118110236227" header="0.47244094488188981" footer="0.51181102362204722"/>
  <pageSetup paperSize="9" scale="74"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251AF-B184-4B49-9BD4-651AF576B68E}">
  <sheetPr>
    <tabColor theme="3" tint="0.39997558519241921"/>
    <pageSetUpPr fitToPage="1"/>
  </sheetPr>
  <dimension ref="A1:K76"/>
  <sheetViews>
    <sheetView view="pageBreakPreview" zoomScaleNormal="70" zoomScaleSheetLayoutView="100" workbookViewId="0"/>
  </sheetViews>
  <sheetFormatPr defaultColWidth="9" defaultRowHeight="13.5"/>
  <cols>
    <col min="1" max="1" width="2.625" style="165" customWidth="1"/>
    <col min="2" max="2" width="19.625" style="165" customWidth="1"/>
    <col min="3" max="3" width="29.125" style="165" customWidth="1"/>
    <col min="4" max="4" width="32.875" style="165" customWidth="1"/>
    <col min="5" max="5" width="16.75" style="165" customWidth="1"/>
    <col min="6" max="16384" width="9" style="165"/>
  </cols>
  <sheetData>
    <row r="1" spans="1:9" s="31" customFormat="1" ht="20.25" customHeight="1">
      <c r="A1" s="335"/>
      <c r="B1" s="336" t="s">
        <v>371</v>
      </c>
      <c r="C1" s="335"/>
      <c r="D1" s="335"/>
      <c r="E1" s="42" t="s">
        <v>386</v>
      </c>
      <c r="F1" s="42" t="s">
        <v>389</v>
      </c>
      <c r="I1" s="50"/>
    </row>
    <row r="2" spans="1:9" s="31" customFormat="1" ht="32.25" customHeight="1">
      <c r="A2" s="335"/>
      <c r="B2" s="336"/>
      <c r="C2" s="335"/>
      <c r="D2" s="335"/>
      <c r="E2" s="42" t="s">
        <v>387</v>
      </c>
      <c r="F2" s="302" t="s">
        <v>390</v>
      </c>
      <c r="I2" s="50"/>
    </row>
    <row r="3" spans="1:9" ht="24" customHeight="1">
      <c r="A3" s="250"/>
      <c r="B3" s="454" t="s">
        <v>392</v>
      </c>
      <c r="C3" s="454"/>
      <c r="D3" s="454"/>
      <c r="E3" s="327" t="s">
        <v>388</v>
      </c>
      <c r="F3" s="302" t="s">
        <v>391</v>
      </c>
    </row>
    <row r="4" spans="1:9" ht="24" customHeight="1">
      <c r="A4" s="250"/>
      <c r="B4" s="453" t="s">
        <v>377</v>
      </c>
      <c r="C4" s="453"/>
      <c r="D4" s="337"/>
    </row>
    <row r="5" spans="1:9" ht="50.1" customHeight="1">
      <c r="A5" s="250"/>
      <c r="B5" s="338"/>
      <c r="C5" s="339" t="s">
        <v>381</v>
      </c>
      <c r="D5" s="340" t="s">
        <v>382</v>
      </c>
      <c r="E5" s="325"/>
    </row>
    <row r="6" spans="1:9" ht="50.1" customHeight="1">
      <c r="A6" s="250"/>
      <c r="B6" s="340" t="s">
        <v>378</v>
      </c>
      <c r="C6" s="340"/>
      <c r="D6" s="340"/>
      <c r="E6" s="325"/>
    </row>
    <row r="7" spans="1:9" ht="50.1" customHeight="1">
      <c r="A7" s="250"/>
      <c r="B7" s="340" t="s">
        <v>379</v>
      </c>
      <c r="C7" s="340"/>
      <c r="D7" s="340"/>
      <c r="E7" s="325"/>
    </row>
    <row r="8" spans="1:9" ht="50.1" customHeight="1">
      <c r="A8" s="250"/>
      <c r="B8" s="340" t="s">
        <v>380</v>
      </c>
      <c r="C8" s="340"/>
      <c r="D8" s="340"/>
      <c r="E8" s="325"/>
    </row>
    <row r="9" spans="1:9" s="326" customFormat="1" ht="22.15" customHeight="1">
      <c r="A9" s="341"/>
      <c r="B9" s="342" t="s">
        <v>383</v>
      </c>
      <c r="C9" s="342"/>
      <c r="D9" s="342"/>
    </row>
    <row r="10" spans="1:9" s="326" customFormat="1" ht="22.15" customHeight="1">
      <c r="A10" s="341"/>
      <c r="B10" s="342" t="s">
        <v>393</v>
      </c>
      <c r="C10" s="342"/>
      <c r="D10" s="342"/>
    </row>
    <row r="11" spans="1:9" s="326" customFormat="1" ht="22.15" customHeight="1">
      <c r="A11" s="341"/>
      <c r="B11" s="342" t="s">
        <v>394</v>
      </c>
      <c r="C11" s="342"/>
      <c r="D11" s="342"/>
    </row>
    <row r="12" spans="1:9" s="326" customFormat="1" ht="22.15" customHeight="1">
      <c r="A12" s="341"/>
      <c r="B12" s="342" t="s">
        <v>384</v>
      </c>
      <c r="C12" s="342"/>
      <c r="D12" s="342"/>
    </row>
    <row r="13" spans="1:9" s="326" customFormat="1" ht="22.15" customHeight="1">
      <c r="A13" s="341"/>
      <c r="B13" s="342" t="s">
        <v>385</v>
      </c>
      <c r="C13" s="342"/>
      <c r="D13" s="342"/>
    </row>
    <row r="14" spans="1:9" ht="24" customHeight="1">
      <c r="B14" s="323"/>
      <c r="C14" s="323"/>
      <c r="D14" s="325"/>
      <c r="E14" s="325"/>
    </row>
    <row r="15" spans="1:9" ht="24" customHeight="1">
      <c r="B15" s="323"/>
      <c r="C15" s="323"/>
      <c r="D15" s="325"/>
      <c r="E15" s="325"/>
    </row>
    <row r="16" spans="1:9" ht="24" customHeight="1">
      <c r="B16" s="323"/>
      <c r="C16" s="323"/>
      <c r="D16" s="325"/>
      <c r="E16" s="325"/>
    </row>
    <row r="17" spans="2:5" ht="24" customHeight="1">
      <c r="B17" s="323"/>
      <c r="C17" s="323"/>
      <c r="D17" s="325"/>
      <c r="E17" s="325"/>
    </row>
    <row r="18" spans="2:5" ht="24" customHeight="1">
      <c r="B18" s="323"/>
      <c r="C18" s="323"/>
      <c r="D18" s="325"/>
      <c r="E18" s="325"/>
    </row>
    <row r="19" spans="2:5" ht="24" customHeight="1">
      <c r="B19" s="323"/>
      <c r="C19" s="323"/>
      <c r="D19" s="325"/>
      <c r="E19" s="325"/>
    </row>
    <row r="20" spans="2:5" ht="24" customHeight="1">
      <c r="B20" s="323"/>
      <c r="C20" s="323"/>
      <c r="D20" s="325"/>
      <c r="E20" s="325"/>
    </row>
    <row r="21" spans="2:5" ht="24" customHeight="1">
      <c r="B21" s="323"/>
      <c r="C21" s="323"/>
      <c r="D21" s="325"/>
      <c r="E21" s="325"/>
    </row>
    <row r="22" spans="2:5" ht="24" customHeight="1">
      <c r="B22" s="323"/>
      <c r="C22" s="323"/>
      <c r="D22" s="325"/>
      <c r="E22" s="325"/>
    </row>
    <row r="23" spans="2:5" ht="24" customHeight="1">
      <c r="B23" s="323"/>
      <c r="C23" s="323"/>
      <c r="D23" s="325"/>
      <c r="E23" s="325"/>
    </row>
    <row r="24" spans="2:5" ht="24" customHeight="1">
      <c r="B24" s="323"/>
      <c r="C24" s="323"/>
      <c r="D24" s="325"/>
      <c r="E24" s="325"/>
    </row>
    <row r="25" spans="2:5" ht="24" customHeight="1">
      <c r="B25" s="323"/>
      <c r="C25" s="323"/>
      <c r="D25" s="325"/>
      <c r="E25" s="325"/>
    </row>
    <row r="26" spans="2:5" ht="24" customHeight="1">
      <c r="B26" s="323"/>
      <c r="C26" s="323"/>
      <c r="D26" s="325"/>
      <c r="E26" s="325"/>
    </row>
    <row r="27" spans="2:5" ht="24" customHeight="1">
      <c r="B27" s="323"/>
      <c r="C27" s="323"/>
      <c r="D27" s="325"/>
      <c r="E27" s="325"/>
    </row>
    <row r="28" spans="2:5" ht="24" customHeight="1">
      <c r="B28" s="323"/>
      <c r="C28" s="323"/>
      <c r="D28" s="325"/>
      <c r="E28" s="325"/>
    </row>
    <row r="29" spans="2:5" ht="24" customHeight="1">
      <c r="B29" s="323"/>
      <c r="C29" s="323"/>
      <c r="D29" s="325"/>
      <c r="E29" s="325"/>
    </row>
    <row r="30" spans="2:5" ht="24" customHeight="1">
      <c r="B30" s="323"/>
      <c r="C30" s="323"/>
      <c r="D30" s="325"/>
      <c r="E30" s="325"/>
    </row>
    <row r="31" spans="2:5" ht="24" customHeight="1">
      <c r="B31" s="323"/>
      <c r="C31" s="323"/>
      <c r="D31" s="325"/>
      <c r="E31" s="325"/>
    </row>
    <row r="32" spans="2:5" ht="24" customHeight="1">
      <c r="B32" s="323"/>
      <c r="C32" s="323"/>
      <c r="D32" s="325"/>
      <c r="E32" s="325"/>
    </row>
    <row r="33" spans="2:5" ht="24" customHeight="1">
      <c r="B33" s="323"/>
      <c r="C33" s="323"/>
      <c r="D33" s="325"/>
      <c r="E33" s="325"/>
    </row>
    <row r="34" spans="2:5" ht="24" customHeight="1">
      <c r="B34" s="323"/>
      <c r="C34" s="323"/>
      <c r="D34" s="325"/>
      <c r="E34" s="325"/>
    </row>
    <row r="35" spans="2:5" ht="24" customHeight="1">
      <c r="B35" s="323"/>
      <c r="C35" s="323"/>
      <c r="D35" s="325"/>
      <c r="E35" s="325"/>
    </row>
    <row r="36" spans="2:5" ht="24" customHeight="1">
      <c r="B36" s="323"/>
      <c r="C36" s="323"/>
      <c r="D36" s="325"/>
      <c r="E36" s="325"/>
    </row>
    <row r="37" spans="2:5" ht="24" customHeight="1">
      <c r="B37" s="323"/>
      <c r="C37" s="323"/>
      <c r="D37" s="325"/>
      <c r="E37" s="325"/>
    </row>
    <row r="38" spans="2:5" ht="24" customHeight="1">
      <c r="B38" s="323"/>
      <c r="C38" s="323"/>
      <c r="D38" s="325"/>
      <c r="E38" s="325"/>
    </row>
    <row r="39" spans="2:5" ht="24" customHeight="1">
      <c r="B39" s="323"/>
      <c r="C39" s="323"/>
      <c r="D39" s="325"/>
      <c r="E39" s="325"/>
    </row>
    <row r="40" spans="2:5" ht="24" customHeight="1">
      <c r="B40" s="323"/>
      <c r="C40" s="323"/>
      <c r="D40" s="325"/>
      <c r="E40" s="325"/>
    </row>
    <row r="41" spans="2:5" ht="24" customHeight="1">
      <c r="B41" s="323"/>
      <c r="C41" s="323"/>
      <c r="D41" s="325"/>
      <c r="E41" s="325"/>
    </row>
    <row r="42" spans="2:5" ht="24" customHeight="1">
      <c r="B42" s="323"/>
      <c r="C42" s="323"/>
      <c r="D42" s="325"/>
      <c r="E42" s="325"/>
    </row>
    <row r="43" spans="2:5" ht="24" customHeight="1">
      <c r="B43" s="323"/>
      <c r="C43" s="323"/>
      <c r="D43" s="325"/>
      <c r="E43" s="325"/>
    </row>
    <row r="44" spans="2:5" ht="24" customHeight="1">
      <c r="B44" s="323"/>
      <c r="C44" s="323"/>
      <c r="D44" s="325"/>
      <c r="E44" s="325"/>
    </row>
    <row r="45" spans="2:5" ht="24" customHeight="1">
      <c r="B45" s="323"/>
      <c r="C45" s="323"/>
      <c r="D45" s="325"/>
      <c r="E45" s="325"/>
    </row>
    <row r="46" spans="2:5" ht="24" customHeight="1">
      <c r="B46" s="323"/>
      <c r="C46" s="323"/>
      <c r="D46" s="325"/>
      <c r="E46" s="325"/>
    </row>
    <row r="47" spans="2:5" ht="24" customHeight="1">
      <c r="B47" s="323"/>
      <c r="C47" s="323"/>
      <c r="D47" s="325"/>
      <c r="E47" s="325"/>
    </row>
    <row r="48" spans="2:5" ht="24" customHeight="1">
      <c r="B48" s="323"/>
      <c r="C48" s="323"/>
      <c r="D48" s="325"/>
      <c r="E48" s="325"/>
    </row>
    <row r="49" spans="2:11" ht="24" customHeight="1">
      <c r="B49" s="323"/>
      <c r="C49" s="323"/>
      <c r="D49" s="325"/>
      <c r="E49" s="325"/>
    </row>
    <row r="50" spans="2:11" ht="24" customHeight="1">
      <c r="B50" s="323"/>
      <c r="C50" s="323"/>
      <c r="D50" s="325"/>
      <c r="E50" s="325"/>
    </row>
    <row r="51" spans="2:11" ht="24" customHeight="1">
      <c r="B51" s="323"/>
      <c r="C51" s="323"/>
      <c r="D51" s="325"/>
      <c r="E51" s="325"/>
    </row>
    <row r="52" spans="2:11" ht="24" customHeight="1">
      <c r="B52" s="323"/>
      <c r="C52" s="323"/>
      <c r="D52" s="325"/>
      <c r="E52" s="325"/>
    </row>
    <row r="53" spans="2:11" ht="24" customHeight="1">
      <c r="B53" s="323"/>
      <c r="C53" s="323"/>
      <c r="D53" s="325"/>
      <c r="E53" s="325"/>
    </row>
    <row r="54" spans="2:11" ht="24" customHeight="1">
      <c r="B54" s="323"/>
      <c r="C54" s="323"/>
      <c r="D54" s="325"/>
      <c r="E54" s="325"/>
    </row>
    <row r="55" spans="2:11" ht="24" customHeight="1">
      <c r="B55" s="323"/>
      <c r="C55" s="323"/>
      <c r="D55" s="325"/>
      <c r="E55" s="325"/>
    </row>
    <row r="56" spans="2:11" ht="17.25" customHeight="1">
      <c r="B56" s="169"/>
      <c r="C56" s="169"/>
      <c r="D56" s="169"/>
      <c r="E56" s="169"/>
      <c r="F56" s="201"/>
      <c r="G56" s="201"/>
      <c r="H56" s="201"/>
      <c r="I56" s="201"/>
      <c r="J56" s="201"/>
      <c r="K56" s="201"/>
    </row>
    <row r="57" spans="2:11" ht="15.75" customHeight="1">
      <c r="B57" s="169"/>
      <c r="C57" s="169"/>
      <c r="D57" s="169"/>
      <c r="E57" s="169"/>
      <c r="F57" s="201"/>
      <c r="G57" s="201"/>
      <c r="H57" s="201"/>
      <c r="I57" s="201"/>
      <c r="J57" s="201"/>
      <c r="K57" s="201"/>
    </row>
    <row r="58" spans="2:11" ht="15.75" customHeight="1">
      <c r="B58" s="171"/>
      <c r="C58" s="168"/>
      <c r="D58" s="168"/>
      <c r="E58" s="169"/>
      <c r="F58" s="201"/>
      <c r="G58" s="201"/>
      <c r="H58" s="201"/>
      <c r="I58" s="201"/>
      <c r="J58" s="201"/>
      <c r="K58" s="201"/>
    </row>
    <row r="59" spans="2:11" ht="15.75" customHeight="1">
      <c r="B59" s="172"/>
      <c r="C59" s="169"/>
      <c r="D59" s="169"/>
      <c r="E59" s="169"/>
      <c r="F59" s="201"/>
      <c r="G59" s="201"/>
      <c r="H59" s="201"/>
      <c r="I59" s="201"/>
      <c r="J59" s="201"/>
      <c r="K59" s="201"/>
    </row>
    <row r="60" spans="2:11" ht="15.75" customHeight="1">
      <c r="B60" s="169"/>
      <c r="C60" s="169"/>
      <c r="D60" s="169"/>
      <c r="E60" s="169"/>
      <c r="F60" s="201"/>
      <c r="G60" s="201"/>
      <c r="H60" s="201"/>
      <c r="I60" s="201"/>
      <c r="J60" s="201"/>
      <c r="K60" s="201"/>
    </row>
    <row r="61" spans="2:11" ht="14.25">
      <c r="B61" s="170"/>
      <c r="D61" s="170"/>
      <c r="E61" s="170"/>
      <c r="F61" s="201"/>
      <c r="G61" s="201"/>
      <c r="H61" s="201"/>
      <c r="I61" s="201"/>
      <c r="J61" s="201"/>
      <c r="K61" s="201"/>
    </row>
    <row r="62" spans="2:11">
      <c r="F62" s="201"/>
      <c r="G62" s="201"/>
      <c r="H62" s="201"/>
      <c r="I62" s="201"/>
      <c r="J62" s="201"/>
      <c r="K62" s="201"/>
    </row>
    <row r="63" spans="2:11">
      <c r="F63" s="201"/>
      <c r="G63" s="201"/>
      <c r="H63" s="201"/>
      <c r="I63" s="201"/>
      <c r="J63" s="201"/>
      <c r="K63" s="201"/>
    </row>
    <row r="64" spans="2:11">
      <c r="F64" s="201"/>
      <c r="G64" s="201"/>
      <c r="H64" s="201"/>
      <c r="I64" s="201"/>
      <c r="J64" s="201"/>
      <c r="K64" s="201"/>
    </row>
    <row r="65" spans="6:11">
      <c r="F65" s="201"/>
      <c r="G65" s="201"/>
      <c r="H65" s="201"/>
      <c r="I65" s="201"/>
      <c r="J65" s="201"/>
      <c r="K65" s="201"/>
    </row>
    <row r="66" spans="6:11">
      <c r="F66" s="201"/>
      <c r="G66" s="201"/>
      <c r="H66" s="201"/>
      <c r="I66" s="201"/>
      <c r="J66" s="201"/>
      <c r="K66" s="201"/>
    </row>
    <row r="67" spans="6:11">
      <c r="F67" s="201"/>
      <c r="G67" s="201"/>
      <c r="H67" s="201"/>
      <c r="I67" s="201"/>
      <c r="J67" s="201"/>
      <c r="K67" s="201"/>
    </row>
    <row r="68" spans="6:11">
      <c r="F68" s="201"/>
      <c r="G68" s="201"/>
      <c r="H68" s="201"/>
      <c r="I68" s="201"/>
      <c r="J68" s="201"/>
      <c r="K68" s="201"/>
    </row>
    <row r="69" spans="6:11">
      <c r="F69" s="201"/>
      <c r="G69" s="201"/>
      <c r="H69" s="201"/>
      <c r="I69" s="201"/>
      <c r="J69" s="201"/>
      <c r="K69" s="201"/>
    </row>
    <row r="70" spans="6:11">
      <c r="F70" s="201"/>
      <c r="G70" s="201"/>
      <c r="H70" s="201"/>
      <c r="I70" s="201"/>
      <c r="J70" s="201"/>
      <c r="K70" s="201"/>
    </row>
    <row r="71" spans="6:11">
      <c r="F71" s="201"/>
      <c r="G71" s="201"/>
      <c r="H71" s="201"/>
      <c r="I71" s="201"/>
      <c r="J71" s="201"/>
      <c r="K71" s="201"/>
    </row>
    <row r="72" spans="6:11">
      <c r="F72" s="201"/>
      <c r="G72" s="201"/>
      <c r="H72" s="201"/>
      <c r="I72" s="201"/>
      <c r="J72" s="201"/>
      <c r="K72" s="201"/>
    </row>
    <row r="73" spans="6:11">
      <c r="F73" s="201"/>
      <c r="G73" s="201"/>
      <c r="H73" s="201"/>
      <c r="I73" s="201"/>
      <c r="J73" s="201"/>
      <c r="K73" s="201"/>
    </row>
    <row r="74" spans="6:11">
      <c r="F74" s="201"/>
      <c r="G74" s="201"/>
      <c r="H74" s="201"/>
      <c r="I74" s="201"/>
      <c r="J74" s="201"/>
      <c r="K74" s="201"/>
    </row>
    <row r="75" spans="6:11">
      <c r="F75" s="201"/>
      <c r="G75" s="201"/>
      <c r="H75" s="201"/>
      <c r="I75" s="201"/>
      <c r="J75" s="201"/>
      <c r="K75" s="201"/>
    </row>
    <row r="76" spans="6:11">
      <c r="F76" s="201"/>
      <c r="G76" s="201"/>
      <c r="H76" s="201"/>
      <c r="I76" s="201"/>
      <c r="J76" s="201"/>
      <c r="K76" s="201"/>
    </row>
  </sheetData>
  <mergeCells count="2">
    <mergeCell ref="B4:C4"/>
    <mergeCell ref="B3:D3"/>
  </mergeCells>
  <phoneticPr fontId="4"/>
  <dataValidations count="2">
    <dataValidation type="list" allowBlank="1" showInputMessage="1" showErrorMessage="1" sqref="C6:C8" xr:uid="{59340933-EF36-4845-9EEB-461AC64E9B36}">
      <formula1>$E$1:$E$3</formula1>
    </dataValidation>
    <dataValidation type="list" allowBlank="1" showInputMessage="1" showErrorMessage="1" sqref="D6:D8" xr:uid="{FFD9E28E-8BEB-479F-992A-134D7E328D47}">
      <formula1>$F$1:$F$3</formula1>
    </dataValidation>
  </dataValidations>
  <printOptions horizontalCentered="1"/>
  <pageMargins left="0.59055118110236227" right="0.19685039370078741" top="0.78740157480314965" bottom="0.59055118110236227" header="0.47244094488188981" footer="0.51181102362204722"/>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提出書類一覧 </vt:lpstr>
      <vt:lpstr>１－①見積書（知識）</vt:lpstr>
      <vt:lpstr>１－②見積書（障害・身体）</vt:lpstr>
      <vt:lpstr>１－⑤見積書（障害・デュアル）</vt:lpstr>
      <vt:lpstr>１－③見積書（介護）</vt:lpstr>
      <vt:lpstr>１－④見積書（障害・集合）</vt:lpstr>
      <vt:lpstr>１－⑤見積書（Web） </vt:lpstr>
      <vt:lpstr>２-①訓練実施計画書</vt:lpstr>
      <vt:lpstr>２-②訓練実施希望調書</vt:lpstr>
      <vt:lpstr>３内容提案ポイント</vt:lpstr>
      <vt:lpstr>４受講者負担金一覧表</vt:lpstr>
      <vt:lpstr>５日程表</vt:lpstr>
      <vt:lpstr>６実習先事業所一覧</vt:lpstr>
      <vt:lpstr>６－②職場見学等実施計画書</vt:lpstr>
      <vt:lpstr>７担当者名簿</vt:lpstr>
      <vt:lpstr>８就職支援実施計画書</vt:lpstr>
      <vt:lpstr>９委託訓練等実績調書</vt:lpstr>
      <vt:lpstr>１０訓練環境調書</vt:lpstr>
      <vt:lpstr>１１クレーム対応調書 </vt:lpstr>
      <vt:lpstr>'１０訓練環境調書'!Print_Area</vt:lpstr>
      <vt:lpstr>'１１クレーム対応調書 '!Print_Area</vt:lpstr>
      <vt:lpstr>'１－①見積書（知識）'!Print_Area</vt:lpstr>
      <vt:lpstr>'１－②見積書（障害・身体）'!Print_Area</vt:lpstr>
      <vt:lpstr>'１－③見積書（介護）'!Print_Area</vt:lpstr>
      <vt:lpstr>'１－④見積書（障害・集合）'!Print_Area</vt:lpstr>
      <vt:lpstr>'１－⑤見積書（Web） '!Print_Area</vt:lpstr>
      <vt:lpstr>'１－⑤見積書（障害・デュアル）'!Print_Area</vt:lpstr>
      <vt:lpstr>'２-①訓練実施計画書'!Print_Area</vt:lpstr>
      <vt:lpstr>'２-②訓練実施希望調書'!Print_Area</vt:lpstr>
      <vt:lpstr>'３内容提案ポイント'!Print_Area</vt:lpstr>
      <vt:lpstr>'４受講者負担金一覧表'!Print_Area</vt:lpstr>
      <vt:lpstr>'５日程表'!Print_Area</vt:lpstr>
      <vt:lpstr>'６－②職場見学等実施計画書'!Print_Area</vt:lpstr>
      <vt:lpstr>'６実習先事業所一覧'!Print_Area</vt:lpstr>
      <vt:lpstr>'７担当者名簿'!Print_Area</vt:lpstr>
      <vt:lpstr>'８就職支援実施計画書'!Print_Area</vt:lpstr>
      <vt:lpstr>'９委託訓練等実績調書'!Print_Area</vt:lpstr>
      <vt:lpstr>'提出書類一覧 '!Print_Area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岩波　あゆみ（会任）</cp:lastModifiedBy>
  <cp:lastPrinted>2022-11-29T06:29:56Z</cp:lastPrinted>
  <dcterms:created xsi:type="dcterms:W3CDTF">2007-05-29T03:05:19Z</dcterms:created>
  <dcterms:modified xsi:type="dcterms:W3CDTF">2022-12-07T04:54:11Z</dcterms:modified>
</cp:coreProperties>
</file>