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D:\各課専用\文化生活総務課\府民協働係\02 個別事業\010 地域交響プロジェクト\010 交付金\001 地域交響プロジェクト交付金（R1～）\R6\999 スタートアップ支援プログラム\様式\実績HPup用\"/>
    </mc:Choice>
  </mc:AlternateContent>
  <xr:revisionPtr revIDLastSave="0" documentId="13_ncr:1_{1F34D06E-96AA-481E-8D3B-59FF2898F3B7}" xr6:coauthVersionLast="36" xr6:coauthVersionMax="36" xr10:uidLastSave="{00000000-0000-0000-0000-000000000000}"/>
  <bookViews>
    <workbookView xWindow="13848" yWindow="60" windowWidth="14760" windowHeight="11028" xr2:uid="{00000000-000D-0000-FFFF-FFFF00000000}"/>
  </bookViews>
  <sheets>
    <sheet name="収支予算書" sheetId="2" r:id="rId1"/>
  </sheets>
  <definedNames>
    <definedName name="_xlnm.Print_Area" localSheetId="0">収支予算書!$A$1:$I$42</definedName>
  </definedNames>
  <calcPr calcId="191029"/>
</workbook>
</file>

<file path=xl/calcChain.xml><?xml version="1.0" encoding="utf-8"?>
<calcChain xmlns="http://schemas.openxmlformats.org/spreadsheetml/2006/main">
  <c r="H23" i="2" l="1"/>
  <c r="H24" i="2"/>
  <c r="H25" i="2"/>
  <c r="H26" i="2"/>
  <c r="H27" i="2"/>
  <c r="H28" i="2"/>
  <c r="H29" i="2"/>
  <c r="G30" i="2" l="1"/>
  <c r="F30" i="2"/>
  <c r="I14" i="2" l="1"/>
  <c r="H30" i="2" l="1"/>
  <c r="B41" i="2" s="1"/>
  <c r="H41" i="2" s="1"/>
  <c r="H8" i="2" s="1"/>
  <c r="H37" i="2" l="1"/>
  <c r="H15" i="2" s="1"/>
  <c r="H16" i="2" s="1"/>
  <c r="D17"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H2" authorId="0" shapeId="0" xr:uid="{00000000-0006-0000-0000-000001000000}">
      <text>
        <r>
          <rPr>
            <sz val="9"/>
            <color indexed="81"/>
            <rFont val="游ゴシック"/>
            <family val="3"/>
            <charset val="128"/>
          </rPr>
          <t>水色セルに必要事項を記入してください。
（その他のセルには入力しない）</t>
        </r>
      </text>
    </comment>
    <comment ref="H15" authorId="0" shapeId="0" xr:uid="{00000000-0006-0000-0000-000002000000}">
      <text>
        <r>
          <rPr>
            <sz val="9"/>
            <color indexed="81"/>
            <rFont val="游ゴシック"/>
            <family val="3"/>
            <charset val="128"/>
          </rPr>
          <t>黄色セルは自動計算です。行やセルの削除・追加を行う場合は、計算式に影響が出ないよう注意してください。
なお、自動計算で正しい金額が表示されない場合は、金額を手書き修正してください。</t>
        </r>
      </text>
    </comment>
    <comment ref="H16" authorId="0" shapeId="0" xr:uid="{00000000-0006-0000-0000-000003000000}">
      <text>
        <r>
          <rPr>
            <sz val="9"/>
            <color indexed="81"/>
            <rFont val="游ゴシック"/>
            <family val="3"/>
            <charset val="128"/>
          </rPr>
          <t>収入合計は、支出合計と同額になります。
また、収入合計から、交付金や事業収入などの各種収入を引いた残りの額が自己負担となります。</t>
        </r>
      </text>
    </comment>
    <comment ref="D17" authorId="0" shapeId="0" xr:uid="{00000000-0006-0000-0000-000004000000}">
      <text>
        <r>
          <rPr>
            <b/>
            <sz val="9"/>
            <color indexed="81"/>
            <rFont val="游ゴシック"/>
            <family val="3"/>
            <charset val="128"/>
          </rPr>
          <t>エラーメッセージが表示されますので、このセルへの入力やセルの削除を行わないでください。</t>
        </r>
      </text>
    </comment>
    <comment ref="B19" authorId="0" shapeId="0" xr:uid="{00000000-0006-0000-0000-000005000000}">
      <text>
        <r>
          <rPr>
            <b/>
            <sz val="9"/>
            <color indexed="81"/>
            <rFont val="游ゴシック"/>
            <family val="3"/>
            <charset val="128"/>
          </rPr>
          <t xml:space="preserve"> 団体運営力向上プログラム分に係る支出はこの表には計上しないでください。</t>
        </r>
      </text>
    </comment>
    <comment ref="H21" authorId="0" shapeId="0" xr:uid="{00000000-0006-0000-0000-000006000000}">
      <text>
        <r>
          <rPr>
            <sz val="9"/>
            <color indexed="81"/>
            <rFont val="游ゴシック"/>
            <family val="3"/>
            <charset val="128"/>
          </rPr>
          <t>項目毎に別紙「支出内訳兼領収書一覧表
」の合計額を転記してください。</t>
        </r>
      </text>
    </comment>
  </commentList>
</comments>
</file>

<file path=xl/sharedStrings.xml><?xml version="1.0" encoding="utf-8"?>
<sst xmlns="http://schemas.openxmlformats.org/spreadsheetml/2006/main" count="53" uniqueCount="46">
  <si>
    <t>京都府分</t>
    <rPh sb="0" eb="3">
      <t>キョウトフ</t>
    </rPh>
    <rPh sb="3" eb="4">
      <t>ブン</t>
    </rPh>
    <phoneticPr fontId="2"/>
  </si>
  <si>
    <t>市町村補助金</t>
    <rPh sb="0" eb="3">
      <t>シチョウソン</t>
    </rPh>
    <rPh sb="3" eb="6">
      <t>ホジョキン</t>
    </rPh>
    <phoneticPr fontId="2"/>
  </si>
  <si>
    <t>民間助成金</t>
    <rPh sb="0" eb="2">
      <t>ミンカン</t>
    </rPh>
    <rPh sb="2" eb="5">
      <t>ジョセイキン</t>
    </rPh>
    <phoneticPr fontId="2"/>
  </si>
  <si>
    <t>備　考</t>
    <rPh sb="0" eb="1">
      <t>ソナエ</t>
    </rPh>
    <rPh sb="2" eb="3">
      <t>コウ</t>
    </rPh>
    <phoneticPr fontId="2"/>
  </si>
  <si>
    <t>１　収　入</t>
    <rPh sb="2" eb="3">
      <t>オサム</t>
    </rPh>
    <rPh sb="4" eb="5">
      <t>イ</t>
    </rPh>
    <phoneticPr fontId="2"/>
  </si>
  <si>
    <t>項　目</t>
    <rPh sb="0" eb="1">
      <t>コウ</t>
    </rPh>
    <rPh sb="2" eb="3">
      <t>メ</t>
    </rPh>
    <phoneticPr fontId="2"/>
  </si>
  <si>
    <t>旅費</t>
    <rPh sb="0" eb="2">
      <t>リョヒ</t>
    </rPh>
    <phoneticPr fontId="2"/>
  </si>
  <si>
    <t>謝金</t>
    <rPh sb="0" eb="2">
      <t>シャキン</t>
    </rPh>
    <phoneticPr fontId="2"/>
  </si>
  <si>
    <t>諸費</t>
    <rPh sb="0" eb="2">
      <t>ショヒ</t>
    </rPh>
    <phoneticPr fontId="2"/>
  </si>
  <si>
    <t>金 額(円)</t>
    <rPh sb="0" eb="1">
      <t>キン</t>
    </rPh>
    <rPh sb="2" eb="3">
      <t>ガク</t>
    </rPh>
    <rPh sb="4" eb="5">
      <t>エン</t>
    </rPh>
    <phoneticPr fontId="2"/>
  </si>
  <si>
    <t>団体構成員謝金</t>
    <rPh sb="0" eb="2">
      <t>ダンタイ</t>
    </rPh>
    <rPh sb="2" eb="5">
      <t>コウセイイン</t>
    </rPh>
    <rPh sb="5" eb="7">
      <t>シャキン</t>
    </rPh>
    <phoneticPr fontId="2"/>
  </si>
  <si>
    <t>外部講師等謝金</t>
    <phoneticPr fontId="2"/>
  </si>
  <si>
    <t>団体構成員旅費</t>
    <rPh sb="0" eb="2">
      <t>ダンタイ</t>
    </rPh>
    <rPh sb="2" eb="5">
      <t>コウセイイン</t>
    </rPh>
    <rPh sb="5" eb="7">
      <t>リョヒ</t>
    </rPh>
    <phoneticPr fontId="2"/>
  </si>
  <si>
    <t>外部講師等旅費</t>
    <phoneticPr fontId="2"/>
  </si>
  <si>
    <t>項　　　目</t>
    <rPh sb="0" eb="1">
      <t>コウ</t>
    </rPh>
    <rPh sb="4" eb="5">
      <t>メ</t>
    </rPh>
    <phoneticPr fontId="2"/>
  </si>
  <si>
    <r>
      <t>備　考</t>
    </r>
    <r>
      <rPr>
        <sz val="8"/>
        <rFont val="ＭＳ Ｐゴシック"/>
        <family val="3"/>
        <charset val="128"/>
      </rPr>
      <t/>
    </r>
    <rPh sb="0" eb="1">
      <t>ソナエ</t>
    </rPh>
    <rPh sb="2" eb="3">
      <t>コウ</t>
    </rPh>
    <phoneticPr fontId="2"/>
  </si>
  <si>
    <t>備品購入費</t>
    <phoneticPr fontId="2"/>
  </si>
  <si>
    <t>団体名：</t>
    <phoneticPr fontId="2"/>
  </si>
  <si>
    <t>事業収入</t>
    <rPh sb="0" eb="2">
      <t>ジギョウ</t>
    </rPh>
    <rPh sb="2" eb="4">
      <t>シュウニュウ</t>
    </rPh>
    <phoneticPr fontId="2"/>
  </si>
  <si>
    <r>
      <t xml:space="preserve">内　訳
</t>
    </r>
    <r>
      <rPr>
        <sz val="9"/>
        <rFont val="游ゴシック"/>
        <family val="3"/>
        <charset val="128"/>
      </rPr>
      <t>市町村補助・民間助成金の名称や、事業収入の
積算単価・数量等を具体的に記入してください。</t>
    </r>
    <rPh sb="0" eb="1">
      <t>ウチ</t>
    </rPh>
    <rPh sb="2" eb="3">
      <t>ヤク</t>
    </rPh>
    <rPh sb="4" eb="7">
      <t>シチョウソン</t>
    </rPh>
    <rPh sb="7" eb="9">
      <t>ホジョ</t>
    </rPh>
    <rPh sb="10" eb="12">
      <t>ミンカン</t>
    </rPh>
    <rPh sb="12" eb="15">
      <t>ジョセイキン</t>
    </rPh>
    <rPh sb="16" eb="18">
      <t>メイショウ</t>
    </rPh>
    <rPh sb="20" eb="22">
      <t>ジギョウ</t>
    </rPh>
    <rPh sb="22" eb="24">
      <t>シュウニュウ</t>
    </rPh>
    <rPh sb="26" eb="28">
      <t>セキサン</t>
    </rPh>
    <rPh sb="28" eb="30">
      <t>タンカ</t>
    </rPh>
    <rPh sb="31" eb="33">
      <t>スウリョウ</t>
    </rPh>
    <rPh sb="33" eb="34">
      <t>トウ</t>
    </rPh>
    <rPh sb="35" eb="38">
      <t>グタイテキ</t>
    </rPh>
    <rPh sb="39" eb="41">
      <t>キニュウ</t>
    </rPh>
    <phoneticPr fontId="2"/>
  </si>
  <si>
    <t>交付金（A）</t>
    <rPh sb="0" eb="3">
      <t>コウフキン</t>
    </rPh>
    <phoneticPr fontId="2"/>
  </si>
  <si>
    <t>収入合計（B）･･･支出合計（E）と一致すること</t>
    <phoneticPr fontId="2"/>
  </si>
  <si>
    <t>自己資金</t>
    <rPh sb="0" eb="2">
      <t>ジコ</t>
    </rPh>
    <rPh sb="2" eb="4">
      <t>シキン</t>
    </rPh>
    <phoneticPr fontId="2"/>
  </si>
  <si>
    <t>※１、２、４の太枠内は必ず記入してください。
　３は該当の場合のみ記入が必要です。</t>
    <rPh sb="7" eb="9">
      <t>フトワク</t>
    </rPh>
    <rPh sb="9" eb="10">
      <t>ナイ</t>
    </rPh>
    <rPh sb="11" eb="12">
      <t>カナラ</t>
    </rPh>
    <rPh sb="13" eb="15">
      <t>キニュウ</t>
    </rPh>
    <rPh sb="26" eb="28">
      <t>ガイトウ</t>
    </rPh>
    <rPh sb="29" eb="31">
      <t>バアイ</t>
    </rPh>
    <rPh sb="33" eb="35">
      <t>キニュウ</t>
    </rPh>
    <rPh sb="36" eb="38">
      <t>ヒツヨウ</t>
    </rPh>
    <phoneticPr fontId="2"/>
  </si>
  <si>
    <t>対象外経費    （D）</t>
    <rPh sb="0" eb="3">
      <t>タイショウガイ</t>
    </rPh>
    <rPh sb="3" eb="5">
      <t>ケイヒ</t>
    </rPh>
    <phoneticPr fontId="2"/>
  </si>
  <si>
    <r>
      <t>３　対象外経費　</t>
    </r>
    <r>
      <rPr>
        <u/>
        <sz val="10"/>
        <rFont val="游ゴシック"/>
        <family val="3"/>
        <charset val="128"/>
      </rPr>
      <t>（収入が支出を超過する場合のみ記入）</t>
    </r>
    <rPh sb="2" eb="5">
      <t>タイショウガイ</t>
    </rPh>
    <rPh sb="5" eb="7">
      <t>ケイヒ</t>
    </rPh>
    <rPh sb="9" eb="11">
      <t>シュウニュウ</t>
    </rPh>
    <rPh sb="12" eb="14">
      <t>シシュツ</t>
    </rPh>
    <rPh sb="15" eb="17">
      <t>チョウカ</t>
    </rPh>
    <rPh sb="19" eb="21">
      <t>バアイ</t>
    </rPh>
    <rPh sb="23" eb="25">
      <t>キニュウ</t>
    </rPh>
    <phoneticPr fontId="2"/>
  </si>
  <si>
    <t>対象経費　　計（C）</t>
    <rPh sb="0" eb="2">
      <t>タイショウ</t>
    </rPh>
    <rPh sb="2" eb="4">
      <t>ケイヒ</t>
    </rPh>
    <rPh sb="6" eb="7">
      <t>ケイ</t>
    </rPh>
    <phoneticPr fontId="2"/>
  </si>
  <si>
    <t>収 支 決 算 書</t>
    <rPh sb="0" eb="1">
      <t>オサム</t>
    </rPh>
    <rPh sb="2" eb="3">
      <t>ササ</t>
    </rPh>
    <rPh sb="4" eb="5">
      <t>ケツ</t>
    </rPh>
    <rPh sb="6" eb="7">
      <t>ザン</t>
    </rPh>
    <rPh sb="8" eb="9">
      <t>ショ</t>
    </rPh>
    <phoneticPr fontId="2"/>
  </si>
  <si>
    <t>↑実績報告書に転記</t>
    <rPh sb="1" eb="3">
      <t>ジッセキ</t>
    </rPh>
    <rPh sb="3" eb="5">
      <t>ホウコク</t>
    </rPh>
    <rPh sb="5" eb="6">
      <t>ショ</t>
    </rPh>
    <rPh sb="7" eb="9">
      <t>テンキ</t>
    </rPh>
    <phoneticPr fontId="2"/>
  </si>
  <si>
    <r>
      <t>２　支　出　</t>
    </r>
    <r>
      <rPr>
        <u/>
        <sz val="10"/>
        <rFont val="游ゴシック"/>
        <family val="3"/>
        <charset val="128"/>
      </rPr>
      <t>（項目ごとに支出内訳兼領収書一覧表を別途添付）</t>
    </r>
    <rPh sb="2" eb="3">
      <t>シ</t>
    </rPh>
    <rPh sb="4" eb="5">
      <t>デ</t>
    </rPh>
    <rPh sb="7" eb="9">
      <t>コウモク</t>
    </rPh>
    <rPh sb="12" eb="14">
      <t>シシュツ</t>
    </rPh>
    <rPh sb="14" eb="16">
      <t>ウチワケ</t>
    </rPh>
    <rPh sb="16" eb="17">
      <t>ケン</t>
    </rPh>
    <rPh sb="17" eb="20">
      <t>リョウシュウショ</t>
    </rPh>
    <rPh sb="20" eb="22">
      <t>イチラン</t>
    </rPh>
    <rPh sb="22" eb="23">
      <t>ヒョウ</t>
    </rPh>
    <rPh sb="24" eb="26">
      <t>ベット</t>
    </rPh>
    <phoneticPr fontId="2"/>
  </si>
  <si>
    <t>支出内訳兼領収書一覧表No.</t>
    <rPh sb="0" eb="2">
      <t>シシュツ</t>
    </rPh>
    <rPh sb="2" eb="4">
      <t>ウチワケ</t>
    </rPh>
    <rPh sb="4" eb="5">
      <t>ケン</t>
    </rPh>
    <rPh sb="5" eb="8">
      <t>リョウシュウショ</t>
    </rPh>
    <rPh sb="8" eb="10">
      <t>イチラン</t>
    </rPh>
    <rPh sb="10" eb="11">
      <t>ヒョウ</t>
    </rPh>
    <phoneticPr fontId="2"/>
  </si>
  <si>
    <t>外注費</t>
    <rPh sb="0" eb="2">
      <t>ガイチュウ</t>
    </rPh>
    <rPh sb="2" eb="3">
      <t>ヒ</t>
    </rPh>
    <phoneticPr fontId="2"/>
  </si>
  <si>
    <t xml:space="preserve">支出合計（E）：対象経費（C）＋ 対象外経費（D） </t>
    <rPh sb="8" eb="10">
      <t>タイショウ</t>
    </rPh>
    <rPh sb="10" eb="12">
      <t>ケイヒ</t>
    </rPh>
    <rPh sb="17" eb="20">
      <t>タイショウガイ</t>
    </rPh>
    <rPh sb="20" eb="22">
      <t>ケイヒ</t>
    </rPh>
    <phoneticPr fontId="2"/>
  </si>
  <si>
    <t>４　実績報告に基づく交付金額算出表（千円未満切捨て）</t>
    <rPh sb="2" eb="4">
      <t>ジッセキ</t>
    </rPh>
    <rPh sb="4" eb="6">
      <t>ホウコク</t>
    </rPh>
    <rPh sb="7" eb="8">
      <t>モト</t>
    </rPh>
    <rPh sb="10" eb="13">
      <t>コウフキン</t>
    </rPh>
    <rPh sb="13" eb="14">
      <t>ガク</t>
    </rPh>
    <rPh sb="14" eb="16">
      <t>サンシュツ</t>
    </rPh>
    <rPh sb="16" eb="17">
      <t>ヒョウ</t>
    </rPh>
    <rPh sb="18" eb="24">
      <t>センエンミマンキリス</t>
    </rPh>
    <phoneticPr fontId="2"/>
  </si>
  <si>
    <t>団体構成員への支給上限額：10万円</t>
    <rPh sb="0" eb="2">
      <t>ダンタイ</t>
    </rPh>
    <rPh sb="2" eb="5">
      <t>コウセイイン</t>
    </rPh>
    <rPh sb="7" eb="9">
      <t>シキュウ</t>
    </rPh>
    <rPh sb="9" eb="11">
      <t>ジョウゲン</t>
    </rPh>
    <rPh sb="11" eb="12">
      <t>ガク</t>
    </rPh>
    <rPh sb="15" eb="17">
      <t>マンエン</t>
    </rPh>
    <phoneticPr fontId="2"/>
  </si>
  <si>
    <r>
      <t xml:space="preserve">（※京都府使用欄）
</t>
    </r>
    <r>
      <rPr>
        <sz val="8"/>
        <color theme="0" tint="-0.34998626667073579"/>
        <rFont val="游ゴシック"/>
        <family val="3"/>
        <charset val="128"/>
      </rPr>
      <t>うち、交付対象外経費（D）への充当</t>
    </r>
    <rPh sb="2" eb="5">
      <t>キョウトフ</t>
    </rPh>
    <rPh sb="5" eb="7">
      <t>シヨウ</t>
    </rPh>
    <rPh sb="7" eb="8">
      <t>ラン</t>
    </rPh>
    <rPh sb="13" eb="15">
      <t>コウフ</t>
    </rPh>
    <rPh sb="15" eb="18">
      <t>タイショウガイ</t>
    </rPh>
    <rPh sb="18" eb="20">
      <t>ケイヒ</t>
    </rPh>
    <rPh sb="25" eb="27">
      <t>ジュウトウ</t>
    </rPh>
    <phoneticPr fontId="2"/>
  </si>
  <si>
    <t>交付率10/10
（上限15万円）</t>
    <rPh sb="0" eb="3">
      <t>コウフリツ</t>
    </rPh>
    <rPh sb="10" eb="12">
      <t>ジョウゲン</t>
    </rPh>
    <rPh sb="14" eb="16">
      <t>マンエン</t>
    </rPh>
    <phoneticPr fontId="2"/>
  </si>
  <si>
    <t>（支出対象経費計（C））</t>
    <rPh sb="1" eb="3">
      <t>シシュツ</t>
    </rPh>
    <rPh sb="3" eb="5">
      <t>タイショウ</t>
    </rPh>
    <rPh sb="5" eb="7">
      <t>ケイヒ</t>
    </rPh>
    <rPh sb="7" eb="8">
      <t>ケイ</t>
    </rPh>
    <phoneticPr fontId="2"/>
  </si>
  <si>
    <t>（実績報告に基づく交付金額算出額）</t>
    <rPh sb="1" eb="3">
      <t>ジッセキ</t>
    </rPh>
    <rPh sb="3" eb="5">
      <t>ホウコク</t>
    </rPh>
    <rPh sb="6" eb="8">
      <t>モトズ</t>
    </rPh>
    <rPh sb="9" eb="12">
      <t>コウフキン</t>
    </rPh>
    <rPh sb="12" eb="13">
      <t>ガク</t>
    </rPh>
    <rPh sb="13" eb="15">
      <t>サンシュツ</t>
    </rPh>
    <rPh sb="15" eb="16">
      <t>ガク</t>
    </rPh>
    <phoneticPr fontId="2"/>
  </si>
  <si>
    <t>千円未満切り捨て　→</t>
    <rPh sb="0" eb="4">
      <t>センエンミマン</t>
    </rPh>
    <rPh sb="4" eb="5">
      <t>キ</t>
    </rPh>
    <rPh sb="6" eb="7">
      <t>ス</t>
    </rPh>
    <phoneticPr fontId="2"/>
  </si>
  <si>
    <t>（対象経費が15万円以上の場合は交付金額は15万円）</t>
    <rPh sb="1" eb="5">
      <t>タイショウケイヒ</t>
    </rPh>
    <rPh sb="8" eb="12">
      <t>マンエンイジョウ</t>
    </rPh>
    <rPh sb="13" eb="15">
      <t>バアイ</t>
    </rPh>
    <rPh sb="16" eb="18">
      <t>コウフ</t>
    </rPh>
    <rPh sb="18" eb="20">
      <t>キンガク</t>
    </rPh>
    <rPh sb="23" eb="25">
      <t>マンエン</t>
    </rPh>
    <phoneticPr fontId="2"/>
  </si>
  <si>
    <t>(別紙４－２ス)</t>
    <rPh sb="1" eb="3">
      <t>ベッシ</t>
    </rPh>
    <phoneticPr fontId="2"/>
  </si>
  <si>
    <t>京都市外
実施額</t>
    <rPh sb="0" eb="3">
      <t>キョウトシ</t>
    </rPh>
    <rPh sb="3" eb="4">
      <t>ガイ</t>
    </rPh>
    <rPh sb="5" eb="7">
      <t>ジッシ</t>
    </rPh>
    <rPh sb="7" eb="8">
      <t>ガク</t>
    </rPh>
    <phoneticPr fontId="2"/>
  </si>
  <si>
    <t>うち、京都市内
実施額</t>
    <rPh sb="3" eb="6">
      <t>キョウトシ</t>
    </rPh>
    <rPh sb="6" eb="7">
      <t>ナイ</t>
    </rPh>
    <rPh sb="8" eb="11">
      <t>ジッシガク</t>
    </rPh>
    <phoneticPr fontId="2"/>
  </si>
  <si>
    <t>上限額：対象経費の1／2</t>
    <rPh sb="0" eb="3">
      <t>ジョウゲンガク</t>
    </rPh>
    <rPh sb="4" eb="8">
      <t>タイショウケイヒ</t>
    </rPh>
    <phoneticPr fontId="2"/>
  </si>
  <si>
    <t>上限額：対象経費の1／3</t>
    <rPh sb="0" eb="3">
      <t>ジョウゲンガク</t>
    </rPh>
    <rPh sb="4" eb="8">
      <t>タイショウケイヒ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</si>
</sst>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Red]\-#,##0\ "/>
    <numFmt numFmtId="177" formatCode="#,##0;&quot;△ &quot;#,##0"/>
    <numFmt numFmtId="178" formatCode="#,##0;&quot;△&quot;#,##0"/>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0"/>
      <name val="游ゴシック"/>
      <family val="3"/>
      <charset val="128"/>
    </font>
    <font>
      <b/>
      <sz val="16"/>
      <name val="游ゴシック"/>
      <family val="3"/>
      <charset val="128"/>
    </font>
    <font>
      <b/>
      <u/>
      <sz val="12"/>
      <name val="游ゴシック"/>
      <family val="3"/>
      <charset val="128"/>
    </font>
    <font>
      <sz val="11"/>
      <name val="游ゴシック"/>
      <family val="3"/>
      <charset val="128"/>
    </font>
    <font>
      <sz val="9"/>
      <name val="游ゴシック"/>
      <family val="3"/>
      <charset val="128"/>
    </font>
    <font>
      <sz val="8"/>
      <name val="游ゴシック"/>
      <family val="3"/>
      <charset val="128"/>
    </font>
    <font>
      <b/>
      <sz val="10"/>
      <name val="游ゴシック"/>
      <family val="3"/>
      <charset val="128"/>
    </font>
    <font>
      <u/>
      <sz val="10"/>
      <name val="游ゴシック"/>
      <family val="3"/>
      <charset val="128"/>
    </font>
    <font>
      <b/>
      <sz val="12"/>
      <name val="游ゴシック"/>
      <family val="3"/>
      <charset val="128"/>
    </font>
    <font>
      <sz val="10"/>
      <name val="游明朝"/>
      <family val="1"/>
      <charset val="128"/>
    </font>
    <font>
      <sz val="9"/>
      <color indexed="81"/>
      <name val="游ゴシック"/>
      <family val="3"/>
      <charset val="128"/>
    </font>
    <font>
      <sz val="10"/>
      <name val="ＭＳ ゴシック"/>
      <family val="3"/>
      <charset val="128"/>
    </font>
    <font>
      <sz val="10"/>
      <name val="ＭＳ 明朝"/>
      <family val="1"/>
      <charset val="128"/>
    </font>
    <font>
      <sz val="8"/>
      <name val="ＭＳ ゴシック"/>
      <family val="3"/>
      <charset val="128"/>
    </font>
    <font>
      <sz val="8"/>
      <name val="ＭＳ 明朝"/>
      <family val="1"/>
      <charset val="128"/>
    </font>
    <font>
      <b/>
      <sz val="9"/>
      <color indexed="81"/>
      <name val="游ゴシック"/>
      <family val="3"/>
      <charset val="128"/>
    </font>
    <font>
      <sz val="8"/>
      <color theme="0" tint="-0.34998626667073579"/>
      <name val="游ゴシック"/>
      <family val="3"/>
      <charset val="128"/>
    </font>
    <font>
      <sz val="10"/>
      <color theme="0" tint="-0.34998626667073579"/>
      <name val="游ゴシック"/>
      <family val="3"/>
      <charset val="128"/>
    </font>
    <font>
      <sz val="9"/>
      <color rgb="FF000000"/>
      <name val="ＭＳ 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rgb="FFFFC000"/>
        <bgColor indexed="64"/>
      </patternFill>
    </fill>
    <fill>
      <patternFill patternType="solid">
        <fgColor theme="0"/>
        <bgColor indexed="64"/>
      </patternFill>
    </fill>
  </fills>
  <borders count="110">
    <border>
      <left/>
      <right/>
      <top/>
      <bottom/>
      <diagonal/>
    </border>
    <border>
      <left style="medium">
        <color indexed="64"/>
      </left>
      <right/>
      <top/>
      <bottom/>
      <diagonal/>
    </border>
    <border>
      <left style="medium">
        <color indexed="64"/>
      </left>
      <right/>
      <top/>
      <bottom style="double">
        <color indexed="64"/>
      </bottom>
      <diagonal/>
    </border>
    <border>
      <left/>
      <right/>
      <top/>
      <bottom style="double">
        <color indexed="64"/>
      </bottom>
      <diagonal/>
    </border>
    <border>
      <left style="thin">
        <color indexed="64"/>
      </left>
      <right style="medium">
        <color indexed="64"/>
      </right>
      <top/>
      <bottom style="double">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double">
        <color indexed="64"/>
      </top>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top style="double">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right style="thin">
        <color indexed="64"/>
      </right>
      <top style="medium">
        <color indexed="64"/>
      </top>
      <bottom style="double">
        <color indexed="64"/>
      </bottom>
      <diagonal/>
    </border>
    <border>
      <left style="thin">
        <color indexed="64"/>
      </left>
      <right/>
      <top style="double">
        <color indexed="64"/>
      </top>
      <bottom/>
      <diagonal/>
    </border>
    <border>
      <left/>
      <right style="thin">
        <color indexed="64"/>
      </right>
      <top style="medium">
        <color indexed="64"/>
      </top>
      <bottom/>
      <diagonal/>
    </border>
    <border>
      <left/>
      <right style="thin">
        <color indexed="64"/>
      </right>
      <top/>
      <bottom style="double">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double">
        <color indexed="64"/>
      </bottom>
      <diagonal/>
    </border>
    <border>
      <left/>
      <right style="medium">
        <color indexed="64"/>
      </right>
      <top style="double">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hair">
        <color indexed="64"/>
      </bottom>
      <diagonal/>
    </border>
    <border>
      <left style="thick">
        <color indexed="64"/>
      </left>
      <right/>
      <top style="hair">
        <color indexed="64"/>
      </top>
      <bottom style="hair">
        <color indexed="64"/>
      </bottom>
      <diagonal/>
    </border>
    <border>
      <left style="thick">
        <color indexed="64"/>
      </left>
      <right/>
      <top style="hair">
        <color indexed="64"/>
      </top>
      <bottom style="thick">
        <color indexed="64"/>
      </bottom>
      <diagonal/>
    </border>
    <border>
      <left/>
      <right/>
      <top style="hair">
        <color indexed="64"/>
      </top>
      <bottom style="thick">
        <color indexed="64"/>
      </bottom>
      <diagonal/>
    </border>
    <border>
      <left/>
      <right style="thin">
        <color indexed="64"/>
      </right>
      <top style="hair">
        <color indexed="64"/>
      </top>
      <bottom style="thick">
        <color indexed="64"/>
      </bottom>
      <diagonal/>
    </border>
    <border diagonalUp="1">
      <left/>
      <right style="medium">
        <color indexed="64"/>
      </right>
      <top style="thin">
        <color indexed="64"/>
      </top>
      <bottom/>
      <diagonal style="thin">
        <color indexed="64"/>
      </diagonal>
    </border>
    <border diagonalUp="1">
      <left/>
      <right style="medium">
        <color indexed="64"/>
      </right>
      <top/>
      <bottom style="thin">
        <color indexed="64"/>
      </bottom>
      <diagonal style="thin">
        <color indexed="64"/>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right style="thin">
        <color indexed="64"/>
      </right>
      <top/>
      <bottom style="medium">
        <color indexed="64"/>
      </bottom>
      <diagonal/>
    </border>
    <border>
      <left style="thick">
        <color indexed="64"/>
      </left>
      <right/>
      <top style="thick">
        <color indexed="64"/>
      </top>
      <bottom/>
      <diagonal/>
    </border>
    <border>
      <left style="thick">
        <color indexed="64"/>
      </left>
      <right style="thin">
        <color indexed="64"/>
      </right>
      <top style="hair">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bottom style="hair">
        <color indexed="64"/>
      </bottom>
      <diagonal/>
    </border>
    <border>
      <left style="thick">
        <color indexed="64"/>
      </left>
      <right/>
      <top/>
      <bottom/>
      <diagonal/>
    </border>
    <border>
      <left/>
      <right/>
      <top style="thin">
        <color indexed="64"/>
      </top>
      <bottom/>
      <diagonal/>
    </border>
    <border diagonalUp="1">
      <left/>
      <right/>
      <top style="double">
        <color indexed="64"/>
      </top>
      <bottom/>
      <diagonal style="thin">
        <color indexed="64"/>
      </diagonal>
    </border>
    <border diagonalUp="1">
      <left/>
      <right style="medium">
        <color indexed="64"/>
      </right>
      <top style="double">
        <color indexed="64"/>
      </top>
      <bottom/>
      <diagonal style="thin">
        <color indexed="64"/>
      </diagonal>
    </border>
    <border>
      <left/>
      <right/>
      <top style="thin">
        <color indexed="64"/>
      </top>
      <bottom style="double">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ck">
        <color indexed="64"/>
      </right>
      <top style="hair">
        <color indexed="64"/>
      </top>
      <bottom style="thin">
        <color indexed="64"/>
      </bottom>
      <diagonal/>
    </border>
    <border>
      <left/>
      <right style="thick">
        <color indexed="64"/>
      </right>
      <top style="thin">
        <color indexed="64"/>
      </top>
      <bottom style="thin">
        <color indexed="64"/>
      </bottom>
      <diagonal/>
    </border>
    <border>
      <left style="thin">
        <color indexed="64"/>
      </left>
      <right style="thin">
        <color indexed="64"/>
      </right>
      <top style="thick">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top style="thin">
        <color indexed="64"/>
      </top>
      <bottom style="thick">
        <color indexed="64"/>
      </bottom>
      <diagonal/>
    </border>
    <border>
      <left/>
      <right style="thick">
        <color indexed="64"/>
      </right>
      <top style="thick">
        <color indexed="64"/>
      </top>
      <bottom style="hair">
        <color indexed="64"/>
      </bottom>
      <diagonal/>
    </border>
    <border>
      <left/>
      <right style="thick">
        <color indexed="64"/>
      </right>
      <top style="thin">
        <color indexed="64"/>
      </top>
      <bottom style="hair">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ck">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uble">
        <color indexed="64"/>
      </top>
      <bottom/>
      <diagonal/>
    </border>
    <border>
      <left style="thin">
        <color indexed="64"/>
      </left>
      <right style="medium">
        <color indexed="64"/>
      </right>
      <top/>
      <bottom style="thin">
        <color indexed="64"/>
      </bottom>
      <diagonal/>
    </border>
    <border>
      <left/>
      <right style="thin">
        <color indexed="64"/>
      </right>
      <top/>
      <bottom style="thick">
        <color indexed="64"/>
      </bottom>
      <diagonal/>
    </border>
    <border>
      <left/>
      <right/>
      <top style="medium">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ck">
        <color indexed="64"/>
      </top>
      <bottom style="double">
        <color indexed="64"/>
      </bottom>
      <diagonal/>
    </border>
    <border diagonalUp="1">
      <left/>
      <right style="medium">
        <color indexed="64"/>
      </right>
      <top style="thin">
        <color indexed="64"/>
      </top>
      <bottom style="double">
        <color indexed="64"/>
      </bottom>
      <diagonal style="thin">
        <color indexed="64"/>
      </diagonal>
    </border>
    <border>
      <left style="thin">
        <color indexed="64"/>
      </left>
      <right style="thick">
        <color indexed="64"/>
      </right>
      <top style="hair">
        <color indexed="64"/>
      </top>
      <bottom/>
      <diagonal/>
    </border>
    <border>
      <left style="double">
        <color indexed="64"/>
      </left>
      <right style="double">
        <color indexed="64"/>
      </right>
      <top/>
      <bottom style="medium">
        <color indexed="64"/>
      </bottom>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bottom style="thin">
        <color indexed="64"/>
      </bottom>
      <diagonal style="thin">
        <color indexed="64"/>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diagonalUp="1">
      <left style="thin">
        <color indexed="64"/>
      </left>
      <right style="medium">
        <color indexed="64"/>
      </right>
      <top style="thin">
        <color indexed="64"/>
      </top>
      <bottom style="double">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183">
    <xf numFmtId="0" fontId="0" fillId="0" borderId="0" xfId="0">
      <alignment vertical="center"/>
    </xf>
    <xf numFmtId="0" fontId="4" fillId="0" borderId="0" xfId="0" applyFont="1" applyBorder="1" applyAlignment="1">
      <alignment horizontal="left" vertical="center"/>
    </xf>
    <xf numFmtId="0" fontId="4" fillId="0" borderId="0" xfId="0" applyFont="1" applyAlignment="1">
      <alignment vertical="center"/>
    </xf>
    <xf numFmtId="0" fontId="4" fillId="0" borderId="0" xfId="0" applyFont="1" applyAlignment="1"/>
    <xf numFmtId="0" fontId="4" fillId="0" borderId="0" xfId="0" applyFont="1" applyAlignment="1">
      <alignment horizontal="right"/>
    </xf>
    <xf numFmtId="178" fontId="4" fillId="0" borderId="0" xfId="0" applyNumberFormat="1" applyFont="1" applyAlignment="1">
      <alignment vertical="center"/>
    </xf>
    <xf numFmtId="0" fontId="4" fillId="0" borderId="0" xfId="0" applyFont="1" applyFill="1" applyBorder="1" applyAlignment="1">
      <alignment vertical="center" wrapText="1"/>
    </xf>
    <xf numFmtId="0" fontId="4" fillId="0" borderId="0" xfId="0" applyFont="1" applyAlignment="1">
      <alignment horizontal="right" vertical="center"/>
    </xf>
    <xf numFmtId="178" fontId="4" fillId="0" borderId="0" xfId="0" applyNumberFormat="1" applyFont="1" applyBorder="1" applyAlignment="1">
      <alignment vertical="center"/>
    </xf>
    <xf numFmtId="0" fontId="4" fillId="0" borderId="0" xfId="0" applyFont="1" applyBorder="1" applyAlignment="1">
      <alignment vertical="center"/>
    </xf>
    <xf numFmtId="0" fontId="6" fillId="0" borderId="0" xfId="0" applyFont="1" applyBorder="1" applyAlignment="1">
      <alignment horizontal="left" vertical="center"/>
    </xf>
    <xf numFmtId="178" fontId="4" fillId="0" borderId="0" xfId="0" applyNumberFormat="1" applyFont="1" applyBorder="1" applyAlignment="1">
      <alignment horizontal="center" vertical="center"/>
    </xf>
    <xf numFmtId="0" fontId="6" fillId="0" borderId="0" xfId="0" applyFont="1" applyAlignment="1">
      <alignment horizontal="lef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horizontal="distributed" vertical="center" wrapText="1"/>
    </xf>
    <xf numFmtId="0" fontId="4" fillId="0" borderId="1" xfId="0" applyFont="1" applyBorder="1" applyAlignment="1">
      <alignment vertical="center"/>
    </xf>
    <xf numFmtId="0" fontId="4" fillId="0" borderId="0" xfId="0" applyFont="1" applyBorder="1" applyAlignment="1">
      <alignment horizontal="distributed" vertical="center" wrapText="1"/>
    </xf>
    <xf numFmtId="0" fontId="10" fillId="0" borderId="0" xfId="0" applyFont="1" applyBorder="1" applyAlignment="1">
      <alignment horizontal="left" vertical="center"/>
    </xf>
    <xf numFmtId="0" fontId="4" fillId="0" borderId="0" xfId="0" applyFont="1" applyBorder="1" applyAlignment="1">
      <alignment horizontal="center" vertical="center"/>
    </xf>
    <xf numFmtId="178" fontId="4" fillId="0" borderId="14" xfId="0" applyNumberFormat="1" applyFont="1" applyFill="1" applyBorder="1" applyAlignment="1">
      <alignment horizontal="center" vertical="center" wrapText="1"/>
    </xf>
    <xf numFmtId="178" fontId="9" fillId="0" borderId="24" xfId="0" applyNumberFormat="1" applyFont="1" applyFill="1" applyBorder="1" applyAlignment="1">
      <alignment horizontal="center" vertical="center" wrapText="1"/>
    </xf>
    <xf numFmtId="178" fontId="9" fillId="0" borderId="33" xfId="0" applyNumberFormat="1" applyFont="1" applyFill="1" applyBorder="1" applyAlignment="1">
      <alignment horizontal="center" vertical="center" wrapText="1"/>
    </xf>
    <xf numFmtId="0" fontId="4" fillId="0" borderId="16" xfId="0" applyFont="1" applyBorder="1" applyAlignment="1">
      <alignment horizontal="distributed" vertical="center" wrapText="1"/>
    </xf>
    <xf numFmtId="0" fontId="4" fillId="0" borderId="20" xfId="0" applyFont="1" applyBorder="1" applyAlignment="1">
      <alignment vertical="center"/>
    </xf>
    <xf numFmtId="0" fontId="13" fillId="0" borderId="0" xfId="0" applyFont="1" applyBorder="1" applyAlignment="1">
      <alignment horizontal="left" vertical="center"/>
    </xf>
    <xf numFmtId="0" fontId="4" fillId="0" borderId="0" xfId="0" applyFont="1" applyBorder="1" applyAlignment="1">
      <alignment horizontal="left" vertical="center"/>
    </xf>
    <xf numFmtId="0" fontId="4" fillId="0" borderId="0" xfId="0" applyFont="1" applyBorder="1" applyAlignment="1">
      <alignment horizontal="left" vertical="center"/>
    </xf>
    <xf numFmtId="178" fontId="9" fillId="0" borderId="38" xfId="0" applyNumberFormat="1" applyFont="1" applyFill="1" applyBorder="1" applyAlignment="1">
      <alignment horizontal="center" vertical="center" wrapText="1"/>
    </xf>
    <xf numFmtId="0" fontId="4" fillId="0" borderId="15" xfId="0" applyFont="1" applyFill="1" applyBorder="1" applyAlignment="1">
      <alignment vertical="center" shrinkToFit="1"/>
    </xf>
    <xf numFmtId="177" fontId="9" fillId="0" borderId="73" xfId="1" applyNumberFormat="1" applyFont="1" applyFill="1" applyBorder="1" applyAlignment="1">
      <alignment vertical="center"/>
    </xf>
    <xf numFmtId="0" fontId="4" fillId="0" borderId="17" xfId="0" applyFont="1" applyFill="1" applyBorder="1" applyAlignment="1">
      <alignment vertical="center" shrinkToFit="1"/>
    </xf>
    <xf numFmtId="0" fontId="4" fillId="0" borderId="18" xfId="0" applyFont="1" applyFill="1" applyBorder="1" applyAlignment="1">
      <alignment vertical="center"/>
    </xf>
    <xf numFmtId="0" fontId="4" fillId="0" borderId="18" xfId="0" applyFont="1" applyFill="1" applyBorder="1" applyAlignment="1">
      <alignment vertical="center" shrinkToFit="1"/>
    </xf>
    <xf numFmtId="0" fontId="22" fillId="0" borderId="0" xfId="0" applyFont="1" applyAlignment="1">
      <alignment horizontal="left" vertical="center" readingOrder="1"/>
    </xf>
    <xf numFmtId="178" fontId="9" fillId="0" borderId="77" xfId="0" applyNumberFormat="1" applyFont="1" applyFill="1" applyBorder="1" applyAlignment="1">
      <alignment horizontal="center" vertical="center" wrapText="1"/>
    </xf>
    <xf numFmtId="0" fontId="6" fillId="0" borderId="0" xfId="0" applyFont="1"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4" fillId="0" borderId="0" xfId="0" applyFont="1" applyBorder="1" applyAlignment="1" applyProtection="1">
      <alignment vertical="center"/>
      <protection locked="0"/>
    </xf>
    <xf numFmtId="0" fontId="6" fillId="0" borderId="0" xfId="0" applyFont="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0" xfId="0" applyFont="1" applyAlignment="1" applyProtection="1">
      <alignment vertical="center"/>
      <protection locked="0"/>
    </xf>
    <xf numFmtId="0" fontId="4" fillId="0" borderId="9" xfId="0" applyFont="1" applyFill="1" applyBorder="1" applyAlignment="1" applyProtection="1">
      <alignment vertical="center"/>
      <protection locked="0"/>
    </xf>
    <xf numFmtId="0" fontId="4" fillId="0" borderId="10"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wrapText="1"/>
      <protection locked="0"/>
    </xf>
    <xf numFmtId="0" fontId="4" fillId="0" borderId="5" xfId="0" applyFont="1" applyBorder="1" applyAlignment="1" applyProtection="1">
      <alignment vertical="center"/>
      <protection locked="0"/>
    </xf>
    <xf numFmtId="0" fontId="4" fillId="0" borderId="6" xfId="0" applyFont="1" applyBorder="1" applyAlignment="1" applyProtection="1">
      <alignment horizontal="distributed" vertical="center"/>
      <protection locked="0"/>
    </xf>
    <xf numFmtId="0" fontId="4" fillId="0" borderId="6" xfId="0" applyFont="1" applyBorder="1" applyAlignment="1" applyProtection="1">
      <alignment horizontal="distributed" vertical="center" wrapText="1"/>
      <protection locked="0"/>
    </xf>
    <xf numFmtId="177" fontId="16" fillId="2" borderId="59" xfId="1" applyNumberFormat="1" applyFont="1" applyFill="1" applyBorder="1" applyAlignment="1" applyProtection="1">
      <alignment horizontal="right" vertical="center"/>
      <protection locked="0"/>
    </xf>
    <xf numFmtId="0" fontId="4" fillId="0" borderId="1" xfId="0" applyFont="1" applyBorder="1" applyAlignment="1" applyProtection="1">
      <alignment vertical="center"/>
      <protection locked="0"/>
    </xf>
    <xf numFmtId="0" fontId="4" fillId="0" borderId="0" xfId="0" applyFont="1" applyBorder="1" applyAlignment="1" applyProtection="1">
      <alignment horizontal="distributed" vertical="center" wrapText="1"/>
      <protection locked="0"/>
    </xf>
    <xf numFmtId="177" fontId="16" fillId="2" borderId="60" xfId="1" applyNumberFormat="1" applyFont="1" applyFill="1" applyBorder="1" applyAlignment="1" applyProtection="1">
      <alignment horizontal="right" vertical="center"/>
      <protection locked="0"/>
    </xf>
    <xf numFmtId="177" fontId="16" fillId="2" borderId="61" xfId="1" applyNumberFormat="1" applyFont="1" applyFill="1" applyBorder="1" applyAlignment="1" applyProtection="1">
      <alignment horizontal="right" vertical="center"/>
      <protection locked="0"/>
    </xf>
    <xf numFmtId="0" fontId="4" fillId="0" borderId="2" xfId="0" applyFont="1" applyBorder="1" applyAlignment="1" applyProtection="1">
      <alignment vertical="center"/>
      <protection locked="0"/>
    </xf>
    <xf numFmtId="0" fontId="4" fillId="0" borderId="3" xfId="0" applyFont="1" applyBorder="1" applyAlignment="1" applyProtection="1">
      <alignment horizontal="distributed" vertical="center" wrapText="1"/>
      <protection locked="0"/>
    </xf>
    <xf numFmtId="0" fontId="4" fillId="0" borderId="17" xfId="0" applyFont="1" applyFill="1" applyBorder="1" applyAlignment="1" applyProtection="1">
      <alignment horizontal="left" vertical="center"/>
      <protection locked="0"/>
    </xf>
    <xf numFmtId="0" fontId="4" fillId="0" borderId="18" xfId="0" applyFont="1" applyFill="1" applyBorder="1" applyAlignment="1" applyProtection="1">
      <alignment horizontal="left" vertical="center"/>
      <protection locked="0"/>
    </xf>
    <xf numFmtId="176" fontId="4" fillId="0" borderId="8" xfId="0" applyNumberFormat="1" applyFont="1" applyFill="1" applyBorder="1" applyAlignment="1" applyProtection="1">
      <alignment vertical="center"/>
      <protection locked="0"/>
    </xf>
    <xf numFmtId="0" fontId="10" fillId="0" borderId="0" xfId="0" applyFont="1" applyBorder="1" applyAlignment="1" applyProtection="1">
      <alignment horizontal="left" vertical="center"/>
      <protection locked="0"/>
    </xf>
    <xf numFmtId="0" fontId="4" fillId="0" borderId="0" xfId="0" applyFont="1" applyBorder="1" applyAlignment="1" applyProtection="1">
      <alignment horizontal="center" vertical="center"/>
      <protection locked="0"/>
    </xf>
    <xf numFmtId="177" fontId="21" fillId="0" borderId="46" xfId="0" applyNumberFormat="1" applyFont="1" applyFill="1" applyBorder="1" applyAlignment="1" applyProtection="1">
      <alignment vertical="center"/>
    </xf>
    <xf numFmtId="49" fontId="9" fillId="2" borderId="66" xfId="0" applyNumberFormat="1" applyFont="1" applyFill="1" applyBorder="1" applyAlignment="1" applyProtection="1">
      <alignment horizontal="center" vertical="center"/>
      <protection locked="0"/>
    </xf>
    <xf numFmtId="49" fontId="18" fillId="2" borderId="67" xfId="0" applyNumberFormat="1" applyFont="1" applyFill="1" applyBorder="1" applyAlignment="1" applyProtection="1">
      <alignment horizontal="center" vertical="center"/>
      <protection locked="0"/>
    </xf>
    <xf numFmtId="49" fontId="18" fillId="2" borderId="69" xfId="0" applyNumberFormat="1" applyFont="1" applyFill="1" applyBorder="1" applyAlignment="1" applyProtection="1">
      <alignment horizontal="center" vertical="center"/>
      <protection locked="0"/>
    </xf>
    <xf numFmtId="49" fontId="18" fillId="2" borderId="70" xfId="0" applyNumberFormat="1" applyFont="1" applyFill="1" applyBorder="1" applyAlignment="1" applyProtection="1">
      <alignment horizontal="center" vertical="center"/>
      <protection locked="0"/>
    </xf>
    <xf numFmtId="49" fontId="18" fillId="2" borderId="68" xfId="0" applyNumberFormat="1" applyFont="1" applyFill="1" applyBorder="1" applyAlignment="1" applyProtection="1">
      <alignment horizontal="center" vertical="center"/>
      <protection locked="0"/>
    </xf>
    <xf numFmtId="49" fontId="9" fillId="2" borderId="75" xfId="0" applyNumberFormat="1" applyFont="1" applyFill="1" applyBorder="1" applyAlignment="1" applyProtection="1">
      <alignment horizontal="center" vertical="center"/>
      <protection locked="0"/>
    </xf>
    <xf numFmtId="177" fontId="18" fillId="2" borderId="64" xfId="1" applyNumberFormat="1" applyFont="1" applyFill="1" applyBorder="1" applyAlignment="1" applyProtection="1">
      <alignment horizontal="right" vertical="center"/>
      <protection locked="0"/>
    </xf>
    <xf numFmtId="177" fontId="16" fillId="2" borderId="64" xfId="1" applyNumberFormat="1" applyFont="1" applyFill="1" applyBorder="1" applyAlignment="1" applyProtection="1">
      <alignment horizontal="center" vertical="center"/>
      <protection locked="0"/>
    </xf>
    <xf numFmtId="0" fontId="4" fillId="0" borderId="27" xfId="0" applyFont="1" applyBorder="1" applyAlignment="1">
      <alignment horizontal="distributed" vertical="center" wrapText="1" indent="1"/>
    </xf>
    <xf numFmtId="0" fontId="4" fillId="0" borderId="36" xfId="0" applyFont="1" applyBorder="1" applyAlignment="1">
      <alignment horizontal="distributed" vertical="center" wrapText="1" indent="1"/>
    </xf>
    <xf numFmtId="0" fontId="4" fillId="0" borderId="37" xfId="0" applyFont="1" applyBorder="1" applyAlignment="1">
      <alignment horizontal="distributed" vertical="center" wrapText="1" indent="1"/>
    </xf>
    <xf numFmtId="0" fontId="4" fillId="0" borderId="25" xfId="0" applyFont="1" applyBorder="1" applyAlignment="1">
      <alignment horizontal="distributed" vertical="center" wrapText="1" indent="1"/>
    </xf>
    <xf numFmtId="0" fontId="4" fillId="0" borderId="0" xfId="0" applyFont="1" applyAlignment="1">
      <alignment horizontal="center" vertical="center"/>
    </xf>
    <xf numFmtId="0" fontId="4" fillId="0" borderId="44" xfId="0" applyFont="1" applyFill="1" applyBorder="1" applyAlignment="1" applyProtection="1">
      <alignment horizontal="center" vertical="center" wrapText="1"/>
      <protection locked="0"/>
    </xf>
    <xf numFmtId="177" fontId="9" fillId="2" borderId="79" xfId="0" applyNumberFormat="1" applyFont="1" applyFill="1" applyBorder="1" applyAlignment="1" applyProtection="1">
      <alignment horizontal="right" vertical="center"/>
      <protection locked="0"/>
    </xf>
    <xf numFmtId="177" fontId="9" fillId="2" borderId="80" xfId="0" applyNumberFormat="1" applyFont="1" applyFill="1" applyBorder="1" applyAlignment="1" applyProtection="1">
      <alignment horizontal="right" vertical="center"/>
      <protection locked="0"/>
    </xf>
    <xf numFmtId="177" fontId="17" fillId="2" borderId="81" xfId="0" applyNumberFormat="1" applyFont="1" applyFill="1" applyBorder="1" applyAlignment="1" applyProtection="1">
      <alignment horizontal="right" vertical="center"/>
      <protection locked="0"/>
    </xf>
    <xf numFmtId="177" fontId="17" fillId="2" borderId="78" xfId="0" applyNumberFormat="1" applyFont="1" applyFill="1" applyBorder="1" applyAlignment="1" applyProtection="1">
      <alignment horizontal="right" vertical="center"/>
      <protection locked="0"/>
    </xf>
    <xf numFmtId="177" fontId="17" fillId="2" borderId="76" xfId="0" applyNumberFormat="1" applyFont="1" applyFill="1" applyBorder="1" applyAlignment="1" applyProtection="1">
      <alignment horizontal="right" vertical="center"/>
      <protection locked="0"/>
    </xf>
    <xf numFmtId="177" fontId="17" fillId="2" borderId="82" xfId="0" applyNumberFormat="1" applyFont="1" applyFill="1" applyBorder="1" applyAlignment="1" applyProtection="1">
      <alignment horizontal="right" vertical="center"/>
      <protection locked="0"/>
    </xf>
    <xf numFmtId="177" fontId="17" fillId="2" borderId="84" xfId="0" applyNumberFormat="1" applyFont="1" applyFill="1" applyBorder="1" applyAlignment="1" applyProtection="1">
      <alignment horizontal="right" vertical="center"/>
      <protection locked="0"/>
    </xf>
    <xf numFmtId="177" fontId="9" fillId="2" borderId="85" xfId="0" applyNumberFormat="1" applyFont="1" applyFill="1" applyBorder="1" applyAlignment="1" applyProtection="1">
      <alignment horizontal="right" vertical="center"/>
      <protection locked="0"/>
    </xf>
    <xf numFmtId="177" fontId="9" fillId="2" borderId="86" xfId="0" applyNumberFormat="1" applyFont="1" applyFill="1" applyBorder="1" applyAlignment="1" applyProtection="1">
      <alignment horizontal="right" vertical="center"/>
      <protection locked="0"/>
    </xf>
    <xf numFmtId="49" fontId="9" fillId="2" borderId="87" xfId="0" applyNumberFormat="1" applyFont="1" applyFill="1" applyBorder="1" applyAlignment="1" applyProtection="1">
      <alignment horizontal="center" vertical="center"/>
      <protection locked="0"/>
    </xf>
    <xf numFmtId="177" fontId="9" fillId="2" borderId="88" xfId="0" applyNumberFormat="1" applyFont="1" applyFill="1" applyBorder="1" applyAlignment="1" applyProtection="1">
      <alignment horizontal="right" vertical="center"/>
      <protection locked="0"/>
    </xf>
    <xf numFmtId="177" fontId="9" fillId="3" borderId="89" xfId="1" applyNumberFormat="1" applyFont="1" applyFill="1" applyBorder="1" applyAlignment="1" applyProtection="1">
      <alignment horizontal="right" vertical="center"/>
    </xf>
    <xf numFmtId="177" fontId="9" fillId="3" borderId="90" xfId="1" applyNumberFormat="1" applyFont="1" applyFill="1" applyBorder="1" applyAlignment="1" applyProtection="1">
      <alignment horizontal="right" vertical="center"/>
    </xf>
    <xf numFmtId="177" fontId="4" fillId="3" borderId="18" xfId="1" applyNumberFormat="1" applyFont="1" applyFill="1" applyBorder="1" applyAlignment="1" applyProtection="1">
      <alignment horizontal="right" vertical="center"/>
    </xf>
    <xf numFmtId="177" fontId="9" fillId="0" borderId="91" xfId="1" applyNumberFormat="1" applyFont="1" applyFill="1" applyBorder="1" applyAlignment="1">
      <alignment vertical="center"/>
    </xf>
    <xf numFmtId="178" fontId="4" fillId="0" borderId="14" xfId="0" applyNumberFormat="1" applyFont="1" applyBorder="1" applyAlignment="1">
      <alignment vertical="center"/>
    </xf>
    <xf numFmtId="177" fontId="4" fillId="3" borderId="92" xfId="1" applyNumberFormat="1" applyFont="1" applyFill="1" applyBorder="1" applyAlignment="1" applyProtection="1">
      <alignment horizontal="right" vertical="center"/>
    </xf>
    <xf numFmtId="0" fontId="10" fillId="0" borderId="91" xfId="0" applyFont="1" applyFill="1" applyBorder="1" applyAlignment="1">
      <alignment vertical="center"/>
    </xf>
    <xf numFmtId="0" fontId="9" fillId="0" borderId="93" xfId="0" applyFont="1" applyBorder="1" applyAlignment="1">
      <alignment vertical="center" wrapText="1"/>
    </xf>
    <xf numFmtId="0" fontId="4" fillId="0" borderId="0" xfId="0" applyFont="1">
      <alignment vertical="center"/>
    </xf>
    <xf numFmtId="0" fontId="4" fillId="0" borderId="0" xfId="0" applyFont="1" applyAlignment="1">
      <alignment horizontal="center" vertical="top"/>
    </xf>
    <xf numFmtId="0" fontId="4" fillId="0" borderId="98" xfId="0" applyFont="1" applyBorder="1" applyAlignment="1" applyProtection="1">
      <alignment vertical="center"/>
      <protection locked="0"/>
    </xf>
    <xf numFmtId="0" fontId="4" fillId="0" borderId="99" xfId="0" applyFont="1" applyBorder="1" applyAlignment="1" applyProtection="1">
      <alignment horizontal="distributed" vertical="center" wrapText="1"/>
      <protection locked="0"/>
    </xf>
    <xf numFmtId="0" fontId="4" fillId="0" borderId="100" xfId="0" applyFont="1" applyBorder="1" applyAlignment="1" applyProtection="1">
      <alignment horizontal="distributed" vertical="center" wrapText="1"/>
      <protection locked="0"/>
    </xf>
    <xf numFmtId="178" fontId="4" fillId="0" borderId="31" xfId="0" applyNumberFormat="1" applyFont="1" applyFill="1" applyBorder="1" applyAlignment="1" applyProtection="1">
      <alignment horizontal="center" vertical="center" wrapText="1"/>
      <protection locked="0"/>
    </xf>
    <xf numFmtId="176" fontId="4" fillId="0" borderId="102" xfId="0" applyNumberFormat="1" applyFont="1" applyBorder="1" applyAlignment="1" applyProtection="1">
      <alignment vertical="center"/>
      <protection locked="0"/>
    </xf>
    <xf numFmtId="177" fontId="4" fillId="2" borderId="103" xfId="1" applyNumberFormat="1" applyFont="1" applyFill="1" applyBorder="1" applyAlignment="1" applyProtection="1">
      <alignment horizontal="right" vertical="center"/>
      <protection locked="0"/>
    </xf>
    <xf numFmtId="177" fontId="10" fillId="3" borderId="104" xfId="0" applyNumberFormat="1" applyFont="1" applyFill="1" applyBorder="1" applyAlignment="1" applyProtection="1">
      <alignment horizontal="right" vertical="center"/>
    </xf>
    <xf numFmtId="177" fontId="4" fillId="3" borderId="101" xfId="1" applyNumberFormat="1" applyFont="1" applyFill="1" applyBorder="1" applyAlignment="1" applyProtection="1">
      <alignment horizontal="right" vertical="center"/>
    </xf>
    <xf numFmtId="177" fontId="15" fillId="3" borderId="83" xfId="0" applyNumberFormat="1" applyFont="1" applyFill="1" applyBorder="1" applyAlignment="1" applyProtection="1">
      <alignment horizontal="right" vertical="center"/>
    </xf>
    <xf numFmtId="177" fontId="16" fillId="2" borderId="107" xfId="1" applyNumberFormat="1" applyFont="1" applyFill="1" applyBorder="1" applyAlignment="1" applyProtection="1">
      <alignment horizontal="right" vertical="center"/>
      <protection locked="0"/>
    </xf>
    <xf numFmtId="177" fontId="16" fillId="3" borderId="108" xfId="0" applyNumberFormat="1" applyFont="1" applyFill="1" applyBorder="1" applyAlignment="1" applyProtection="1">
      <alignment horizontal="right" vertical="center"/>
    </xf>
    <xf numFmtId="0" fontId="9" fillId="4" borderId="93" xfId="0" applyFont="1" applyFill="1" applyBorder="1" applyAlignment="1">
      <alignment vertical="center" wrapText="1"/>
    </xf>
    <xf numFmtId="0" fontId="9" fillId="4" borderId="109" xfId="0" applyFont="1" applyFill="1" applyBorder="1" applyAlignment="1">
      <alignment vertical="center" wrapText="1"/>
    </xf>
    <xf numFmtId="0" fontId="4" fillId="0" borderId="71" xfId="0" applyFont="1" applyBorder="1" applyAlignment="1">
      <alignment horizontal="distributed" vertical="center" wrapText="1" indent="1"/>
    </xf>
    <xf numFmtId="178" fontId="4" fillId="0" borderId="28" xfId="0" applyNumberFormat="1" applyFont="1" applyFill="1" applyBorder="1" applyAlignment="1">
      <alignment horizontal="center" vertical="center" wrapText="1"/>
    </xf>
    <xf numFmtId="178" fontId="4" fillId="0" borderId="96" xfId="0" applyNumberFormat="1" applyFont="1" applyFill="1" applyBorder="1" applyAlignment="1">
      <alignment horizontal="center" vertical="center" wrapText="1"/>
    </xf>
    <xf numFmtId="0" fontId="16" fillId="2" borderId="53" xfId="0" applyFont="1" applyFill="1" applyBorder="1" applyAlignment="1" applyProtection="1">
      <alignment horizontal="left" vertical="center" wrapText="1"/>
      <protection locked="0"/>
    </xf>
    <xf numFmtId="0" fontId="16" fillId="2" borderId="41" xfId="0" applyFont="1" applyFill="1" applyBorder="1" applyAlignment="1" applyProtection="1">
      <alignment horizontal="left" vertical="center" wrapText="1"/>
      <protection locked="0"/>
    </xf>
    <xf numFmtId="0" fontId="16" fillId="2" borderId="42" xfId="0" applyFont="1" applyFill="1" applyBorder="1" applyAlignment="1" applyProtection="1">
      <alignment horizontal="left" vertical="center" wrapText="1"/>
      <protection locked="0"/>
    </xf>
    <xf numFmtId="0" fontId="4" fillId="2" borderId="54" xfId="0" applyFont="1" applyFill="1" applyBorder="1" applyAlignment="1" applyProtection="1">
      <alignment horizontal="left" vertical="center" wrapText="1"/>
      <protection locked="0"/>
    </xf>
    <xf numFmtId="0" fontId="4" fillId="2" borderId="55" xfId="0" applyFont="1" applyFill="1" applyBorder="1" applyAlignment="1" applyProtection="1">
      <alignment horizontal="left" vertical="center" wrapText="1"/>
      <protection locked="0"/>
    </xf>
    <xf numFmtId="0" fontId="4" fillId="2" borderId="56" xfId="0" applyFont="1" applyFill="1" applyBorder="1" applyAlignment="1" applyProtection="1">
      <alignment horizontal="left" vertical="center" wrapText="1"/>
      <protection locked="0"/>
    </xf>
    <xf numFmtId="0" fontId="4" fillId="0" borderId="43"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22" xfId="0" applyFont="1" applyBorder="1" applyAlignment="1">
      <alignment horizontal="distributed" vertical="center" wrapText="1" indent="1"/>
    </xf>
    <xf numFmtId="0" fontId="4" fillId="0" borderId="0" xfId="0" applyFont="1" applyBorder="1" applyAlignment="1">
      <alignment horizontal="distributed" vertical="center" wrapText="1" indent="1"/>
    </xf>
    <xf numFmtId="0" fontId="16" fillId="2" borderId="62" xfId="0" applyFont="1" applyFill="1" applyBorder="1" applyAlignment="1" applyProtection="1">
      <alignment horizontal="left" wrapText="1"/>
      <protection locked="0"/>
    </xf>
    <xf numFmtId="0" fontId="16" fillId="2" borderId="63" xfId="0" applyFont="1" applyFill="1" applyBorder="1" applyAlignment="1" applyProtection="1">
      <alignment horizontal="left" wrapText="1"/>
      <protection locked="0"/>
    </xf>
    <xf numFmtId="0" fontId="4" fillId="0" borderId="16" xfId="0" applyFont="1" applyBorder="1" applyAlignment="1">
      <alignment horizontal="distributed" vertical="center" wrapText="1" indent="1"/>
    </xf>
    <xf numFmtId="0" fontId="4" fillId="0" borderId="6" xfId="0" applyFont="1" applyBorder="1" applyAlignment="1">
      <alignment horizontal="distributed" vertical="center" wrapText="1" indent="1"/>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4" xfId="0" applyFont="1" applyFill="1" applyBorder="1" applyAlignment="1">
      <alignment horizontal="center" vertical="center"/>
    </xf>
    <xf numFmtId="178" fontId="8" fillId="0" borderId="31" xfId="0" applyNumberFormat="1" applyFont="1" applyFill="1" applyBorder="1" applyAlignment="1">
      <alignment horizontal="center" vertical="center" wrapText="1"/>
    </xf>
    <xf numFmtId="178" fontId="8" fillId="0" borderId="21" xfId="0" applyNumberFormat="1" applyFont="1" applyFill="1" applyBorder="1" applyAlignment="1">
      <alignment horizontal="center" vertical="center" wrapText="1"/>
    </xf>
    <xf numFmtId="0" fontId="4" fillId="0" borderId="0" xfId="0" applyFont="1" applyBorder="1" applyAlignment="1" applyProtection="1">
      <alignment horizontal="left" vertical="center"/>
    </xf>
    <xf numFmtId="0" fontId="16" fillId="2" borderId="48" xfId="0" applyFont="1" applyFill="1" applyBorder="1" applyAlignment="1" applyProtection="1">
      <alignment horizontal="left" vertical="center" wrapText="1"/>
      <protection locked="0"/>
    </xf>
    <xf numFmtId="0" fontId="16" fillId="2" borderId="49" xfId="0" applyFont="1" applyFill="1" applyBorder="1" applyAlignment="1" applyProtection="1">
      <alignment horizontal="left" vertical="center" wrapText="1"/>
      <protection locked="0"/>
    </xf>
    <xf numFmtId="0" fontId="16" fillId="2" borderId="50" xfId="0" applyFont="1" applyFill="1" applyBorder="1" applyAlignment="1" applyProtection="1">
      <alignment horizontal="left" vertical="center" wrapText="1"/>
      <protection locked="0"/>
    </xf>
    <xf numFmtId="0" fontId="16" fillId="2" borderId="51" xfId="0" applyFont="1" applyFill="1" applyBorder="1" applyAlignment="1" applyProtection="1">
      <alignment horizontal="left" vertical="center" wrapText="1"/>
      <protection locked="0"/>
    </xf>
    <xf numFmtId="0" fontId="16" fillId="2" borderId="22" xfId="0" applyFont="1" applyFill="1" applyBorder="1" applyAlignment="1" applyProtection="1">
      <alignment horizontal="left" vertical="center" wrapText="1"/>
      <protection locked="0"/>
    </xf>
    <xf numFmtId="0" fontId="16" fillId="2" borderId="23" xfId="0" applyFont="1" applyFill="1" applyBorder="1" applyAlignment="1" applyProtection="1">
      <alignment horizontal="left" vertical="center" wrapText="1"/>
      <protection locked="0"/>
    </xf>
    <xf numFmtId="0" fontId="4" fillId="0" borderId="57" xfId="0" applyFont="1" applyFill="1" applyBorder="1" applyAlignment="1" applyProtection="1">
      <alignment horizontal="center" vertical="center" wrapText="1"/>
      <protection locked="0"/>
    </xf>
    <xf numFmtId="0" fontId="4" fillId="0" borderId="58" xfId="0" applyFont="1" applyFill="1" applyBorder="1" applyAlignment="1" applyProtection="1">
      <alignment horizontal="center" vertical="center" wrapText="1"/>
      <protection locked="0"/>
    </xf>
    <xf numFmtId="0" fontId="5" fillId="0" borderId="0" xfId="0" applyFont="1" applyAlignment="1" applyProtection="1">
      <alignment horizontal="center" vertical="center"/>
      <protection locked="0"/>
    </xf>
    <xf numFmtId="0" fontId="4" fillId="0" borderId="0" xfId="0" applyFont="1" applyBorder="1" applyAlignment="1" applyProtection="1">
      <alignment horizontal="distributed" vertical="center" wrapText="1"/>
      <protection locked="0"/>
    </xf>
    <xf numFmtId="0" fontId="4" fillId="0" borderId="6" xfId="0" applyFont="1" applyBorder="1" applyAlignment="1" applyProtection="1">
      <alignment horizontal="distributed" vertical="center" wrapText="1"/>
      <protection locked="0"/>
    </xf>
    <xf numFmtId="0" fontId="9" fillId="0" borderId="94" xfId="0" applyFont="1" applyBorder="1" applyAlignment="1">
      <alignment horizontal="left" vertical="center" wrapText="1"/>
    </xf>
    <xf numFmtId="0" fontId="9" fillId="0" borderId="95" xfId="0" applyFont="1" applyBorder="1" applyAlignment="1">
      <alignment horizontal="left" vertical="center" wrapText="1"/>
    </xf>
    <xf numFmtId="0" fontId="4" fillId="0" borderId="11" xfId="0" applyFont="1" applyFill="1" applyBorder="1" applyAlignment="1" applyProtection="1">
      <alignment horizontal="center" vertical="center" wrapText="1"/>
      <protection locked="0"/>
    </xf>
    <xf numFmtId="0" fontId="4" fillId="0" borderId="10" xfId="0" applyFont="1" applyFill="1" applyBorder="1" applyAlignment="1" applyProtection="1">
      <alignment horizontal="center" vertical="center" wrapText="1"/>
      <protection locked="0"/>
    </xf>
    <xf numFmtId="0" fontId="4" fillId="0" borderId="26" xfId="0" applyFont="1" applyFill="1" applyBorder="1" applyAlignment="1" applyProtection="1">
      <alignment horizontal="center" vertical="center" wrapText="1"/>
      <protection locked="0"/>
    </xf>
    <xf numFmtId="0" fontId="4" fillId="0" borderId="34" xfId="0" applyFont="1" applyBorder="1" applyAlignment="1" applyProtection="1">
      <alignment horizontal="left" vertical="center"/>
      <protection locked="0"/>
    </xf>
    <xf numFmtId="0" fontId="4" fillId="0" borderId="35" xfId="0" applyFont="1" applyBorder="1" applyAlignment="1" applyProtection="1">
      <alignment horizontal="left" vertical="center"/>
      <protection locked="0"/>
    </xf>
    <xf numFmtId="176" fontId="9" fillId="0" borderId="47" xfId="0" applyNumberFormat="1" applyFont="1" applyFill="1" applyBorder="1" applyAlignment="1" applyProtection="1">
      <alignment wrapText="1"/>
      <protection locked="0"/>
    </xf>
    <xf numFmtId="176" fontId="9" fillId="0" borderId="45" xfId="0" applyNumberFormat="1" applyFont="1" applyFill="1" applyBorder="1" applyAlignment="1" applyProtection="1">
      <alignment wrapText="1"/>
      <protection locked="0"/>
    </xf>
    <xf numFmtId="0" fontId="16" fillId="2" borderId="52" xfId="0" applyFont="1" applyFill="1" applyBorder="1" applyAlignment="1" applyProtection="1">
      <alignment horizontal="left" vertical="center" wrapText="1"/>
      <protection locked="0"/>
    </xf>
    <xf numFmtId="0" fontId="16" fillId="2" borderId="39" xfId="0" applyFont="1" applyFill="1" applyBorder="1" applyAlignment="1" applyProtection="1">
      <alignment horizontal="left" vertical="center" wrapText="1"/>
      <protection locked="0"/>
    </xf>
    <xf numFmtId="0" fontId="16" fillId="2" borderId="40" xfId="0" applyFont="1" applyFill="1" applyBorder="1" applyAlignment="1" applyProtection="1">
      <alignment horizontal="left" vertical="center" wrapText="1"/>
      <protection locked="0"/>
    </xf>
    <xf numFmtId="0" fontId="4" fillId="0" borderId="15" xfId="0" applyFont="1" applyBorder="1" applyAlignment="1">
      <alignment horizontal="center" vertical="center"/>
    </xf>
    <xf numFmtId="177" fontId="10" fillId="3" borderId="19" xfId="0" applyNumberFormat="1" applyFont="1" applyFill="1" applyBorder="1" applyAlignment="1">
      <alignment horizontal="right" vertical="center"/>
    </xf>
    <xf numFmtId="177" fontId="10" fillId="3" borderId="97" xfId="0" applyNumberFormat="1" applyFont="1" applyFill="1" applyBorder="1" applyAlignment="1">
      <alignment horizontal="right" vertical="center"/>
    </xf>
    <xf numFmtId="177" fontId="10" fillId="3" borderId="32" xfId="0" applyNumberFormat="1" applyFont="1" applyFill="1" applyBorder="1" applyAlignment="1">
      <alignment horizontal="right" vertical="center"/>
    </xf>
    <xf numFmtId="0" fontId="12" fillId="0" borderId="1" xfId="0" applyFont="1" applyBorder="1" applyAlignment="1">
      <alignment horizontal="center" vertical="center"/>
    </xf>
    <xf numFmtId="0" fontId="12" fillId="0" borderId="0" xfId="0" applyFont="1" applyBorder="1" applyAlignment="1">
      <alignment horizontal="center" vertical="center"/>
    </xf>
    <xf numFmtId="0" fontId="12" fillId="0" borderId="45" xfId="0" applyFont="1" applyBorder="1" applyAlignment="1">
      <alignment horizontal="center" vertical="center"/>
    </xf>
    <xf numFmtId="0" fontId="10" fillId="0" borderId="0" xfId="0" applyFont="1" applyAlignment="1">
      <alignment horizontal="center" vertical="top"/>
    </xf>
    <xf numFmtId="0" fontId="8" fillId="0" borderId="0" xfId="0" applyFont="1" applyBorder="1" applyAlignment="1" applyProtection="1">
      <alignment horizontal="right" vertical="center" wrapText="1"/>
      <protection locked="0"/>
    </xf>
    <xf numFmtId="0" fontId="8" fillId="0" borderId="15" xfId="0" applyFont="1" applyBorder="1" applyAlignment="1" applyProtection="1">
      <alignment horizontal="right" vertical="center" wrapText="1"/>
      <protection locked="0"/>
    </xf>
    <xf numFmtId="177" fontId="12" fillId="3" borderId="19" xfId="0" applyNumberFormat="1" applyFont="1" applyFill="1" applyBorder="1" applyAlignment="1">
      <alignment horizontal="center" vertical="center"/>
    </xf>
    <xf numFmtId="177" fontId="12" fillId="3" borderId="32" xfId="0" applyNumberFormat="1" applyFont="1" applyFill="1" applyBorder="1" applyAlignment="1">
      <alignment horizontal="center" vertical="center"/>
    </xf>
    <xf numFmtId="0" fontId="4" fillId="0" borderId="0" xfId="0" applyFont="1" applyAlignment="1">
      <alignment horizontal="center" vertical="center"/>
    </xf>
    <xf numFmtId="0" fontId="4" fillId="0" borderId="13" xfId="0" applyFont="1" applyFill="1" applyBorder="1" applyAlignment="1">
      <alignment horizontal="left" vertical="center" indent="1"/>
    </xf>
    <xf numFmtId="0" fontId="4" fillId="0" borderId="14" xfId="0" applyFont="1" applyFill="1" applyBorder="1" applyAlignment="1">
      <alignment horizontal="left" vertical="center" indent="1"/>
    </xf>
    <xf numFmtId="0" fontId="4" fillId="0" borderId="17" xfId="0" applyFont="1" applyFill="1" applyBorder="1" applyAlignment="1">
      <alignment horizontal="left" vertical="center" wrapText="1" indent="1"/>
    </xf>
    <xf numFmtId="0" fontId="4" fillId="0" borderId="15" xfId="0" applyFont="1" applyFill="1" applyBorder="1" applyAlignment="1">
      <alignment horizontal="left" vertical="center" wrapText="1" indent="1"/>
    </xf>
    <xf numFmtId="0" fontId="4" fillId="0" borderId="65" xfId="0" applyFont="1" applyFill="1" applyBorder="1" applyAlignment="1">
      <alignment horizontal="left" vertical="center" wrapText="1" indent="1"/>
    </xf>
    <xf numFmtId="0" fontId="4" fillId="0" borderId="74" xfId="0" applyFont="1" applyBorder="1" applyAlignment="1">
      <alignment horizontal="distributed" vertical="center" wrapText="1" indent="1"/>
    </xf>
    <xf numFmtId="177" fontId="18" fillId="0" borderId="72" xfId="1" applyNumberFormat="1" applyFont="1" applyFill="1" applyBorder="1" applyAlignment="1">
      <alignment horizontal="center" vertical="center"/>
    </xf>
    <xf numFmtId="178" fontId="4" fillId="0" borderId="29" xfId="0" applyNumberFormat="1" applyFont="1" applyFill="1" applyBorder="1" applyAlignment="1">
      <alignment horizontal="center" vertical="center" wrapText="1"/>
    </xf>
    <xf numFmtId="0" fontId="9" fillId="0" borderId="105" xfId="0" applyFont="1" applyBorder="1" applyAlignment="1">
      <alignment horizontal="center" vertical="center" wrapText="1"/>
    </xf>
    <xf numFmtId="0" fontId="9" fillId="0" borderId="106" xfId="0" applyFont="1" applyBorder="1" applyAlignment="1">
      <alignment horizontal="center" vertical="center" wrapText="1"/>
    </xf>
  </cellXfs>
  <cellStyles count="2">
    <cellStyle name="桁区切り" xfId="1" builtinId="6"/>
    <cellStyle name="標準"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327851</xdr:colOff>
      <xdr:row>6</xdr:row>
      <xdr:rowOff>285750</xdr:rowOff>
    </xdr:from>
    <xdr:to>
      <xdr:col>6</xdr:col>
      <xdr:colOff>491300</xdr:colOff>
      <xdr:row>6</xdr:row>
      <xdr:rowOff>561975</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1287971" y="1474470"/>
          <a:ext cx="2845689" cy="276225"/>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2"/>
  <sheetViews>
    <sheetView showGridLines="0" tabSelected="1" view="pageLayout" topLeftCell="A25" zoomScale="80" zoomScaleNormal="100" zoomScaleSheetLayoutView="100" zoomScalePageLayoutView="80" workbookViewId="0">
      <selection activeCell="H36" sqref="H36"/>
    </sheetView>
  </sheetViews>
  <sheetFormatPr defaultColWidth="9" defaultRowHeight="22.95" customHeight="1" x14ac:dyDescent="0.2"/>
  <cols>
    <col min="1" max="1" width="0.88671875" style="2" customWidth="1"/>
    <col min="2" max="2" width="13.6640625" style="1" customWidth="1"/>
    <col min="3" max="3" width="0.88671875" style="2" customWidth="1"/>
    <col min="4" max="4" width="17.33203125" style="2" customWidth="1"/>
    <col min="5" max="5" width="8.6640625" style="2" customWidth="1"/>
    <col min="6" max="7" width="12.6640625" style="2" customWidth="1"/>
    <col min="8" max="8" width="14.6640625" style="5" customWidth="1"/>
    <col min="9" max="9" width="21.44140625" style="2" customWidth="1"/>
    <col min="10" max="10" width="1.88671875" style="2" customWidth="1"/>
    <col min="11" max="16384" width="9" style="2"/>
  </cols>
  <sheetData>
    <row r="1" spans="1:9" ht="15" customHeight="1" thickBot="1" x14ac:dyDescent="0.45">
      <c r="A1" s="25" t="s">
        <v>41</v>
      </c>
      <c r="D1" s="3"/>
      <c r="E1" s="4"/>
      <c r="F1" s="3"/>
      <c r="G1" s="3"/>
      <c r="I1" s="6"/>
    </row>
    <row r="2" spans="1:9" ht="32.25" customHeight="1" thickTop="1" thickBot="1" x14ac:dyDescent="0.45">
      <c r="D2" s="3"/>
      <c r="E2" s="4"/>
      <c r="F2" s="4"/>
      <c r="G2" s="4" t="s">
        <v>17</v>
      </c>
      <c r="H2" s="122"/>
      <c r="I2" s="123"/>
    </row>
    <row r="3" spans="1:9" ht="7.5" customHeight="1" thickTop="1" x14ac:dyDescent="0.2">
      <c r="D3" s="7"/>
      <c r="E3" s="7"/>
      <c r="F3" s="7"/>
      <c r="G3" s="7"/>
      <c r="H3" s="8"/>
      <c r="I3" s="9"/>
    </row>
    <row r="4" spans="1:9" ht="22.95" customHeight="1" x14ac:dyDescent="0.2">
      <c r="A4" s="145" t="s">
        <v>27</v>
      </c>
      <c r="B4" s="145"/>
      <c r="C4" s="145"/>
      <c r="D4" s="145"/>
      <c r="E4" s="145"/>
      <c r="F4" s="145"/>
      <c r="G4" s="145"/>
      <c r="H4" s="145"/>
      <c r="I4" s="145"/>
    </row>
    <row r="5" spans="1:9" s="9" customFormat="1" ht="22.95" customHeight="1" x14ac:dyDescent="0.2">
      <c r="A5" s="36" t="s">
        <v>4</v>
      </c>
      <c r="B5" s="37"/>
      <c r="C5" s="38"/>
      <c r="D5" s="38"/>
      <c r="E5" s="38"/>
      <c r="F5" s="38"/>
      <c r="G5" s="168" t="s">
        <v>23</v>
      </c>
      <c r="H5" s="168"/>
      <c r="I5" s="168"/>
    </row>
    <row r="6" spans="1:9" ht="5.25" customHeight="1" thickBot="1" x14ac:dyDescent="0.25">
      <c r="A6" s="39"/>
      <c r="B6" s="40"/>
      <c r="C6" s="41"/>
      <c r="D6" s="41"/>
      <c r="E6" s="41"/>
      <c r="F6" s="41"/>
      <c r="G6" s="169"/>
      <c r="H6" s="169"/>
      <c r="I6" s="169"/>
    </row>
    <row r="7" spans="1:9" ht="51.6" customHeight="1" thickBot="1" x14ac:dyDescent="0.25">
      <c r="A7" s="42"/>
      <c r="B7" s="43" t="s">
        <v>5</v>
      </c>
      <c r="C7" s="43"/>
      <c r="D7" s="150" t="s">
        <v>19</v>
      </c>
      <c r="E7" s="151"/>
      <c r="F7" s="151"/>
      <c r="G7" s="152"/>
      <c r="H7" s="99" t="s">
        <v>9</v>
      </c>
      <c r="I7" s="44" t="s">
        <v>15</v>
      </c>
    </row>
    <row r="8" spans="1:9" ht="33.6" thickTop="1" thickBot="1" x14ac:dyDescent="0.25">
      <c r="A8" s="96"/>
      <c r="B8" s="97" t="s">
        <v>20</v>
      </c>
      <c r="C8" s="98"/>
      <c r="D8" s="153" t="s">
        <v>0</v>
      </c>
      <c r="E8" s="154"/>
      <c r="F8" s="154"/>
      <c r="G8" s="154"/>
      <c r="H8" s="106">
        <f>H41</f>
        <v>0</v>
      </c>
      <c r="I8" s="74" t="s">
        <v>36</v>
      </c>
    </row>
    <row r="9" spans="1:9" ht="24" customHeight="1" thickTop="1" x14ac:dyDescent="0.2">
      <c r="A9" s="45"/>
      <c r="B9" s="46" t="s">
        <v>1</v>
      </c>
      <c r="C9" s="47"/>
      <c r="D9" s="137"/>
      <c r="E9" s="138"/>
      <c r="F9" s="138"/>
      <c r="G9" s="139"/>
      <c r="H9" s="105"/>
      <c r="I9" s="143"/>
    </row>
    <row r="10" spans="1:9" ht="24" customHeight="1" x14ac:dyDescent="0.2">
      <c r="A10" s="45"/>
      <c r="B10" s="47" t="s">
        <v>2</v>
      </c>
      <c r="C10" s="47"/>
      <c r="D10" s="140"/>
      <c r="E10" s="141"/>
      <c r="F10" s="141"/>
      <c r="G10" s="142"/>
      <c r="H10" s="48"/>
      <c r="I10" s="144"/>
    </row>
    <row r="11" spans="1:9" ht="24" customHeight="1" x14ac:dyDescent="0.2">
      <c r="A11" s="49"/>
      <c r="B11" s="146" t="s">
        <v>18</v>
      </c>
      <c r="C11" s="50"/>
      <c r="D11" s="157"/>
      <c r="E11" s="158"/>
      <c r="F11" s="158"/>
      <c r="G11" s="159"/>
      <c r="H11" s="51"/>
      <c r="I11" s="155" t="s">
        <v>35</v>
      </c>
    </row>
    <row r="12" spans="1:9" ht="24" customHeight="1" x14ac:dyDescent="0.2">
      <c r="A12" s="49"/>
      <c r="B12" s="146"/>
      <c r="C12" s="50"/>
      <c r="D12" s="112"/>
      <c r="E12" s="113"/>
      <c r="F12" s="113"/>
      <c r="G12" s="114"/>
      <c r="H12" s="52"/>
      <c r="I12" s="156"/>
    </row>
    <row r="13" spans="1:9" ht="24" customHeight="1" x14ac:dyDescent="0.2">
      <c r="A13" s="49"/>
      <c r="B13" s="146"/>
      <c r="C13" s="50"/>
      <c r="D13" s="112"/>
      <c r="E13" s="113"/>
      <c r="F13" s="113"/>
      <c r="G13" s="114"/>
      <c r="H13" s="52"/>
      <c r="I13" s="156"/>
    </row>
    <row r="14" spans="1:9" ht="24" customHeight="1" thickBot="1" x14ac:dyDescent="0.25">
      <c r="A14" s="45"/>
      <c r="B14" s="147"/>
      <c r="C14" s="47"/>
      <c r="D14" s="115"/>
      <c r="E14" s="116"/>
      <c r="F14" s="116"/>
      <c r="G14" s="117"/>
      <c r="H14" s="101"/>
      <c r="I14" s="60">
        <f>IF(SUM(H11:H14)&lt;H36,SUM(H11:H14),H36)</f>
        <v>0</v>
      </c>
    </row>
    <row r="15" spans="1:9" ht="24" customHeight="1" thickTop="1" thickBot="1" x14ac:dyDescent="0.25">
      <c r="A15" s="53"/>
      <c r="B15" s="54" t="s">
        <v>22</v>
      </c>
      <c r="C15" s="54"/>
      <c r="D15" s="118"/>
      <c r="E15" s="119"/>
      <c r="F15" s="119"/>
      <c r="G15" s="119"/>
      <c r="H15" s="103">
        <f>H37-SUM(H8:H14)</f>
        <v>0</v>
      </c>
      <c r="I15" s="100"/>
    </row>
    <row r="16" spans="1:9" ht="24" customHeight="1" thickTop="1" thickBot="1" x14ac:dyDescent="0.25">
      <c r="A16" s="55"/>
      <c r="B16" s="56" t="s">
        <v>21</v>
      </c>
      <c r="C16" s="56"/>
      <c r="D16" s="56"/>
      <c r="E16" s="56"/>
      <c r="F16" s="56"/>
      <c r="G16" s="56"/>
      <c r="H16" s="102">
        <f>SUM(H8:H15)</f>
        <v>0</v>
      </c>
      <c r="I16" s="57"/>
    </row>
    <row r="17" spans="1:11" ht="13.95" customHeight="1" x14ac:dyDescent="0.2">
      <c r="A17" s="38"/>
      <c r="B17" s="58"/>
      <c r="C17" s="59"/>
      <c r="D17" s="136" t="str">
        <f>IF(H15&lt;0,"【確認してください】収入超過です。「３　交付対象外事業費」を記入してください。","")</f>
        <v/>
      </c>
      <c r="E17" s="136"/>
      <c r="F17" s="136"/>
      <c r="G17" s="136"/>
      <c r="H17" s="136"/>
      <c r="I17" s="136"/>
    </row>
    <row r="18" spans="1:11" ht="22.2" customHeight="1" x14ac:dyDescent="0.2">
      <c r="A18" s="9"/>
      <c r="B18" s="18"/>
      <c r="C18" s="19"/>
      <c r="D18" s="27"/>
      <c r="E18" s="27"/>
      <c r="F18" s="27"/>
      <c r="G18" s="27"/>
      <c r="H18" s="27"/>
      <c r="I18" s="27"/>
    </row>
    <row r="19" spans="1:11" s="9" customFormat="1" ht="22.95" customHeight="1" x14ac:dyDescent="0.2">
      <c r="A19" s="10" t="s">
        <v>29</v>
      </c>
      <c r="B19" s="1"/>
      <c r="H19" s="11"/>
    </row>
    <row r="20" spans="1:11" ht="5.25" customHeight="1" thickBot="1" x14ac:dyDescent="0.25">
      <c r="A20" s="12"/>
      <c r="H20" s="11"/>
    </row>
    <row r="21" spans="1:11" ht="24" customHeight="1" x14ac:dyDescent="0.2">
      <c r="A21" s="126" t="s">
        <v>14</v>
      </c>
      <c r="B21" s="127"/>
      <c r="C21" s="127"/>
      <c r="D21" s="128"/>
      <c r="E21" s="134" t="s">
        <v>30</v>
      </c>
      <c r="F21" s="20"/>
      <c r="G21" s="20"/>
      <c r="H21" s="110" t="s">
        <v>9</v>
      </c>
      <c r="I21" s="132" t="s">
        <v>3</v>
      </c>
    </row>
    <row r="22" spans="1:11" ht="24" customHeight="1" thickBot="1" x14ac:dyDescent="0.25">
      <c r="A22" s="129"/>
      <c r="B22" s="130"/>
      <c r="C22" s="130"/>
      <c r="D22" s="131"/>
      <c r="E22" s="135"/>
      <c r="F22" s="28" t="s">
        <v>43</v>
      </c>
      <c r="G22" s="35" t="s">
        <v>42</v>
      </c>
      <c r="H22" s="180"/>
      <c r="I22" s="133"/>
    </row>
    <row r="23" spans="1:11" ht="25.95" customHeight="1" thickTop="1" x14ac:dyDescent="0.2">
      <c r="A23" s="13"/>
      <c r="B23" s="124" t="s">
        <v>7</v>
      </c>
      <c r="C23" s="23"/>
      <c r="D23" s="69" t="s">
        <v>10</v>
      </c>
      <c r="E23" s="61"/>
      <c r="F23" s="77"/>
      <c r="G23" s="82"/>
      <c r="H23" s="104" t="str">
        <f>IF(COUNT(F23:G23)&gt;0,SUM(F23:G23),"")</f>
        <v/>
      </c>
      <c r="I23" s="148" t="s">
        <v>45</v>
      </c>
    </row>
    <row r="24" spans="1:11" ht="25.95" customHeight="1" x14ac:dyDescent="0.2">
      <c r="A24" s="14"/>
      <c r="B24" s="125"/>
      <c r="C24" s="15"/>
      <c r="D24" s="70" t="s">
        <v>11</v>
      </c>
      <c r="E24" s="62"/>
      <c r="F24" s="78"/>
      <c r="G24" s="75"/>
      <c r="H24" s="104" t="str">
        <f t="shared" ref="H24:H29" si="0">IF(COUNT(F24:G24)&gt;0,SUM(F24:G24),"")</f>
        <v/>
      </c>
      <c r="I24" s="149"/>
    </row>
    <row r="25" spans="1:11" ht="25.95" customHeight="1" x14ac:dyDescent="0.2">
      <c r="A25" s="16"/>
      <c r="B25" s="121" t="s">
        <v>6</v>
      </c>
      <c r="C25" s="17"/>
      <c r="D25" s="71" t="s">
        <v>12</v>
      </c>
      <c r="E25" s="63"/>
      <c r="F25" s="80"/>
      <c r="G25" s="83"/>
      <c r="H25" s="104" t="str">
        <f t="shared" si="0"/>
        <v/>
      </c>
      <c r="I25" s="93" t="s">
        <v>34</v>
      </c>
    </row>
    <row r="26" spans="1:11" ht="25.95" customHeight="1" x14ac:dyDescent="0.2">
      <c r="A26" s="16"/>
      <c r="B26" s="121"/>
      <c r="C26" s="17"/>
      <c r="D26" s="72" t="s">
        <v>13</v>
      </c>
      <c r="E26" s="64"/>
      <c r="F26" s="78"/>
      <c r="G26" s="75"/>
      <c r="H26" s="104" t="str">
        <f t="shared" si="0"/>
        <v/>
      </c>
      <c r="I26" s="181"/>
    </row>
    <row r="27" spans="1:11" ht="25.95" customHeight="1" x14ac:dyDescent="0.2">
      <c r="A27" s="24"/>
      <c r="B27" s="120" t="s">
        <v>8</v>
      </c>
      <c r="C27" s="120"/>
      <c r="D27" s="120"/>
      <c r="E27" s="65"/>
      <c r="F27" s="79"/>
      <c r="G27" s="76"/>
      <c r="H27" s="104" t="str">
        <f t="shared" si="0"/>
        <v/>
      </c>
      <c r="I27" s="182"/>
    </row>
    <row r="28" spans="1:11" ht="25.95" customHeight="1" x14ac:dyDescent="0.2">
      <c r="A28" s="24"/>
      <c r="B28" s="109" t="s">
        <v>31</v>
      </c>
      <c r="C28" s="109"/>
      <c r="D28" s="109"/>
      <c r="E28" s="66"/>
      <c r="F28" s="79"/>
      <c r="G28" s="76"/>
      <c r="H28" s="104" t="str">
        <f t="shared" si="0"/>
        <v/>
      </c>
      <c r="I28" s="107" t="s">
        <v>44</v>
      </c>
    </row>
    <row r="29" spans="1:11" ht="25.95" customHeight="1" thickBot="1" x14ac:dyDescent="0.25">
      <c r="A29" s="24"/>
      <c r="B29" s="178" t="s">
        <v>16</v>
      </c>
      <c r="C29" s="178"/>
      <c r="D29" s="178"/>
      <c r="E29" s="84"/>
      <c r="F29" s="81"/>
      <c r="G29" s="85"/>
      <c r="H29" s="104" t="str">
        <f t="shared" si="0"/>
        <v/>
      </c>
      <c r="I29" s="108"/>
      <c r="J29" s="34"/>
    </row>
    <row r="30" spans="1:11" ht="24" customHeight="1" thickTop="1" thickBot="1" x14ac:dyDescent="0.25">
      <c r="A30" s="175" t="s">
        <v>26</v>
      </c>
      <c r="B30" s="176"/>
      <c r="C30" s="176"/>
      <c r="D30" s="176"/>
      <c r="E30" s="177"/>
      <c r="F30" s="86">
        <f>SUM(F23:F29)</f>
        <v>0</v>
      </c>
      <c r="G30" s="87">
        <f>SUM(G23:G29)</f>
        <v>0</v>
      </c>
      <c r="H30" s="88">
        <f>SUM(H23:H29)</f>
        <v>0</v>
      </c>
      <c r="I30" s="89"/>
      <c r="J30" s="9"/>
      <c r="K30" s="9"/>
    </row>
    <row r="31" spans="1:11" ht="24" customHeight="1" x14ac:dyDescent="0.2">
      <c r="A31" s="12"/>
      <c r="H31" s="11"/>
    </row>
    <row r="32" spans="1:11" s="9" customFormat="1" ht="22.95" customHeight="1" x14ac:dyDescent="0.2">
      <c r="A32" s="10" t="s">
        <v>25</v>
      </c>
      <c r="B32" s="26"/>
      <c r="H32" s="11"/>
    </row>
    <row r="33" spans="1:11" ht="5.25" customHeight="1" thickBot="1" x14ac:dyDescent="0.25">
      <c r="A33" s="12"/>
      <c r="B33" s="26"/>
      <c r="H33" s="11"/>
    </row>
    <row r="34" spans="1:11" ht="24" customHeight="1" x14ac:dyDescent="0.2">
      <c r="A34" s="126" t="s">
        <v>14</v>
      </c>
      <c r="B34" s="127"/>
      <c r="C34" s="127"/>
      <c r="D34" s="128"/>
      <c r="E34" s="134" t="s">
        <v>30</v>
      </c>
      <c r="F34" s="20"/>
      <c r="G34" s="20"/>
      <c r="H34" s="110" t="s">
        <v>9</v>
      </c>
      <c r="I34" s="132" t="s">
        <v>3</v>
      </c>
    </row>
    <row r="35" spans="1:11" ht="24" customHeight="1" thickBot="1" x14ac:dyDescent="0.25">
      <c r="A35" s="129"/>
      <c r="B35" s="130"/>
      <c r="C35" s="130"/>
      <c r="D35" s="131"/>
      <c r="E35" s="135"/>
      <c r="F35" s="21" t="s">
        <v>43</v>
      </c>
      <c r="G35" s="22" t="s">
        <v>42</v>
      </c>
      <c r="H35" s="111"/>
      <c r="I35" s="133"/>
    </row>
    <row r="36" spans="1:11" ht="24" customHeight="1" thickTop="1" thickBot="1" x14ac:dyDescent="0.25">
      <c r="A36" s="173" t="s">
        <v>24</v>
      </c>
      <c r="B36" s="174"/>
      <c r="C36" s="174"/>
      <c r="D36" s="174"/>
      <c r="E36" s="68"/>
      <c r="F36" s="179"/>
      <c r="G36" s="179"/>
      <c r="H36" s="67"/>
      <c r="I36" s="30"/>
      <c r="J36" s="9"/>
      <c r="K36" s="9"/>
    </row>
    <row r="37" spans="1:11" ht="24" customHeight="1" thickTop="1" thickBot="1" x14ac:dyDescent="0.25">
      <c r="A37" s="31"/>
      <c r="B37" s="32" t="s">
        <v>32</v>
      </c>
      <c r="C37" s="33"/>
      <c r="D37" s="33"/>
      <c r="E37" s="29"/>
      <c r="F37" s="33"/>
      <c r="G37" s="33"/>
      <c r="H37" s="91">
        <f>IF(H30="","",H30+H36)</f>
        <v>0</v>
      </c>
      <c r="I37" s="92"/>
    </row>
    <row r="38" spans="1:11" ht="13.95" customHeight="1" x14ac:dyDescent="0.2">
      <c r="B38" s="26"/>
      <c r="H38" s="90"/>
    </row>
    <row r="39" spans="1:11" ht="22.95" customHeight="1" x14ac:dyDescent="0.2">
      <c r="A39" s="10" t="s">
        <v>33</v>
      </c>
    </row>
    <row r="40" spans="1:11" s="94" customFormat="1" ht="19.5" customHeight="1" thickBot="1" x14ac:dyDescent="0.25">
      <c r="B40" s="160" t="s">
        <v>37</v>
      </c>
      <c r="C40" s="160"/>
      <c r="D40" s="160"/>
      <c r="E40" s="2"/>
      <c r="F40" s="73"/>
      <c r="G40" s="5"/>
      <c r="H40" s="172" t="s">
        <v>38</v>
      </c>
      <c r="I40" s="172"/>
    </row>
    <row r="41" spans="1:11" s="94" customFormat="1" ht="28.35" customHeight="1" thickBot="1" x14ac:dyDescent="0.25">
      <c r="B41" s="161">
        <f>H30</f>
        <v>0</v>
      </c>
      <c r="C41" s="162"/>
      <c r="D41" s="163"/>
      <c r="E41" s="164" t="s">
        <v>39</v>
      </c>
      <c r="F41" s="165"/>
      <c r="G41" s="166"/>
      <c r="H41" s="170">
        <f>IF(B41="","",MIN(150000,ROUNDDOWN(B41,-3)))</f>
        <v>0</v>
      </c>
      <c r="I41" s="171"/>
    </row>
    <row r="42" spans="1:11" s="94" customFormat="1" ht="22.8" customHeight="1" x14ac:dyDescent="0.2">
      <c r="B42" s="27"/>
      <c r="C42" s="2"/>
      <c r="D42" s="167" t="s">
        <v>40</v>
      </c>
      <c r="E42" s="167"/>
      <c r="F42" s="167"/>
      <c r="G42" s="167"/>
      <c r="H42" s="167"/>
      <c r="I42" s="95" t="s">
        <v>28</v>
      </c>
    </row>
  </sheetData>
  <sheetProtection insertRows="0" deleteRows="0" selectLockedCells="1"/>
  <mergeCells count="40">
    <mergeCell ref="B40:D40"/>
    <mergeCell ref="B41:D41"/>
    <mergeCell ref="E41:G41"/>
    <mergeCell ref="D42:H42"/>
    <mergeCell ref="G5:I6"/>
    <mergeCell ref="H41:I41"/>
    <mergeCell ref="H40:I40"/>
    <mergeCell ref="I34:I35"/>
    <mergeCell ref="A36:D36"/>
    <mergeCell ref="A30:E30"/>
    <mergeCell ref="A34:D35"/>
    <mergeCell ref="E34:E35"/>
    <mergeCell ref="B29:D29"/>
    <mergeCell ref="F36:G36"/>
    <mergeCell ref="H21:H22"/>
    <mergeCell ref="I26:I27"/>
    <mergeCell ref="H2:I2"/>
    <mergeCell ref="B23:B24"/>
    <mergeCell ref="A21:D22"/>
    <mergeCell ref="I21:I22"/>
    <mergeCell ref="E21:E22"/>
    <mergeCell ref="D17:I17"/>
    <mergeCell ref="D9:G9"/>
    <mergeCell ref="D10:G10"/>
    <mergeCell ref="I9:I10"/>
    <mergeCell ref="A4:I4"/>
    <mergeCell ref="B11:B14"/>
    <mergeCell ref="I23:I24"/>
    <mergeCell ref="D7:G7"/>
    <mergeCell ref="D8:G8"/>
    <mergeCell ref="I11:I13"/>
    <mergeCell ref="D11:G11"/>
    <mergeCell ref="B28:D28"/>
    <mergeCell ref="H34:H35"/>
    <mergeCell ref="D12:G12"/>
    <mergeCell ref="D13:G13"/>
    <mergeCell ref="D14:G14"/>
    <mergeCell ref="D15:G15"/>
    <mergeCell ref="B27:D27"/>
    <mergeCell ref="B25:B26"/>
  </mergeCells>
  <phoneticPr fontId="2"/>
  <conditionalFormatting sqref="D17:G18">
    <cfRule type="notContainsBlanks" dxfId="0" priority="1" stopIfTrue="1">
      <formula>LEN(TRIM(D17))&gt;0</formula>
    </cfRule>
  </conditionalFormatting>
  <dataValidations count="1">
    <dataValidation operator="equal" allowBlank="1" showInputMessage="1" showErrorMessage="1" sqref="D8:D15" xr:uid="{00000000-0002-0000-0000-000000000000}"/>
  </dataValidations>
  <printOptions horizontalCentered="1"/>
  <pageMargins left="0" right="0" top="0.51181102362204722" bottom="0" header="0.31496062992125984" footer="0.31496062992125984"/>
  <pageSetup paperSize="9" scale="89" firstPageNumber="17" orientation="portrait" useFirstPageNumber="1" r:id="rId1"/>
  <headerFooter alignWithMargins="0">
    <oddHeader>&amp;R&amp;"游ゴシック,標準"&amp;8令和６年度地域交響プロジェクト交付金　報告書類</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収支予算書</vt:lpstr>
      <vt:lpstr>収支予算書!Print_Area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河内　美希</dc:creator>
  <cp:lastModifiedBy>川島　愛純</cp:lastModifiedBy>
  <cp:lastPrinted>2023-09-07T10:18:34Z</cp:lastPrinted>
  <dcterms:created xsi:type="dcterms:W3CDTF">2020-02-21T12:35:04Z</dcterms:created>
  <dcterms:modified xsi:type="dcterms:W3CDTF">2024-10-21T02:37:16Z</dcterms:modified>
</cp:coreProperties>
</file>