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5"/>
  <workbookPr/>
  <mc:AlternateContent xmlns:mc="http://schemas.openxmlformats.org/markup-compatibility/2006">
    <mc:Choice Requires="x15">
      <x15ac:absPath xmlns:x15ac="http://schemas.microsoft.com/office/spreadsheetml/2010/11/ac" url="D:\各課専用\文化施設政策監付\★向日町競輪場\☆再整備監付方針\0401～公募起案準備\02公募起案(0418公募のみに方針転換)\公募書類\"/>
    </mc:Choice>
  </mc:AlternateContent>
  <xr:revisionPtr revIDLastSave="0" documentId="13_ncr:1_{FC609169-C914-4E40-BABC-4CD3A4CF6698}" xr6:coauthVersionLast="36" xr6:coauthVersionMax="36" xr10:uidLastSave="{00000000-0000-0000-0000-000000000000}"/>
  <bookViews>
    <workbookView xWindow="0" yWindow="0" windowWidth="19200" windowHeight="6860" xr2:uid="{00000000-000D-0000-FFFF-FFFF00000000}"/>
  </bookViews>
  <sheets>
    <sheet name="収支計画" sheetId="30" r:id="rId1"/>
  </sheets>
  <definedNames>
    <definedName name="_xlnm.Print_Area" localSheetId="0">収支計画!$A$1:$Z$38</definedName>
  </definedNames>
  <calcPr calcId="191029"/>
</workbook>
</file>

<file path=xl/calcChain.xml><?xml version="1.0" encoding="utf-8"?>
<calcChain xmlns="http://schemas.openxmlformats.org/spreadsheetml/2006/main">
  <c r="Y26" i="30" l="1"/>
  <c r="X26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Z25" i="30"/>
  <c r="Z24" i="30"/>
  <c r="Y23" i="30"/>
  <c r="X23" i="30"/>
  <c r="W23" i="30"/>
  <c r="V23" i="30"/>
  <c r="U23" i="30"/>
  <c r="T23" i="30"/>
  <c r="S23" i="30"/>
  <c r="R23" i="30"/>
  <c r="Q23" i="30"/>
  <c r="P23" i="30"/>
  <c r="O23" i="30"/>
  <c r="N23" i="30"/>
  <c r="N27" i="30" s="1"/>
  <c r="M23" i="30"/>
  <c r="L23" i="30"/>
  <c r="K23" i="30"/>
  <c r="J23" i="30"/>
  <c r="I23" i="30"/>
  <c r="H23" i="30"/>
  <c r="G23" i="30"/>
  <c r="F23" i="30"/>
  <c r="F27" i="30" s="1"/>
  <c r="E23" i="30"/>
  <c r="Z22" i="30"/>
  <c r="Z21" i="30"/>
  <c r="Z20" i="30"/>
  <c r="Z18" i="30"/>
  <c r="Y16" i="30"/>
  <c r="X16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Z15" i="30"/>
  <c r="Z14" i="30"/>
  <c r="Z13" i="30"/>
  <c r="Z12" i="30"/>
  <c r="Z11" i="30"/>
  <c r="Z10" i="30"/>
  <c r="Y9" i="30"/>
  <c r="X9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Z8" i="30"/>
  <c r="Z7" i="30"/>
  <c r="Z6" i="30"/>
  <c r="Z5" i="30"/>
  <c r="V27" i="30" l="1"/>
  <c r="G27" i="30"/>
  <c r="O27" i="30"/>
  <c r="W27" i="30"/>
  <c r="H27" i="30"/>
  <c r="P27" i="30"/>
  <c r="X27" i="30"/>
  <c r="G17" i="30"/>
  <c r="G19" i="30" s="1"/>
  <c r="G28" i="30" s="1"/>
  <c r="O17" i="30"/>
  <c r="O19" i="30" s="1"/>
  <c r="W17" i="30"/>
  <c r="W19" i="30" s="1"/>
  <c r="H17" i="30"/>
  <c r="H19" i="30" s="1"/>
  <c r="P17" i="30"/>
  <c r="P19" i="30" s="1"/>
  <c r="P28" i="30" s="1"/>
  <c r="X17" i="30"/>
  <c r="X19" i="30" s="1"/>
  <c r="I17" i="30"/>
  <c r="I19" i="30" s="1"/>
  <c r="Q17" i="30"/>
  <c r="Q19" i="30" s="1"/>
  <c r="Y17" i="30"/>
  <c r="Y19" i="30" s="1"/>
  <c r="E27" i="30"/>
  <c r="M27" i="30"/>
  <c r="U27" i="30"/>
  <c r="F17" i="30"/>
  <c r="F19" i="30" s="1"/>
  <c r="F28" i="30" s="1"/>
  <c r="N17" i="30"/>
  <c r="N19" i="30" s="1"/>
  <c r="N28" i="30" s="1"/>
  <c r="R17" i="30"/>
  <c r="R19" i="30" s="1"/>
  <c r="I27" i="30"/>
  <c r="I28" i="30" s="1"/>
  <c r="L17" i="30"/>
  <c r="L19" i="30" s="1"/>
  <c r="T17" i="30"/>
  <c r="T19" i="30" s="1"/>
  <c r="E17" i="30"/>
  <c r="E19" i="30" s="1"/>
  <c r="M17" i="30"/>
  <c r="M19" i="30" s="1"/>
  <c r="U17" i="30"/>
  <c r="U19" i="30" s="1"/>
  <c r="L27" i="30"/>
  <c r="T27" i="30"/>
  <c r="T28" i="30" s="1"/>
  <c r="J17" i="30"/>
  <c r="J19" i="30" s="1"/>
  <c r="Q27" i="30"/>
  <c r="Q28" i="30" s="1"/>
  <c r="V17" i="30"/>
  <c r="V19" i="30" s="1"/>
  <c r="Y27" i="30"/>
  <c r="Z23" i="30"/>
  <c r="J27" i="30"/>
  <c r="R27" i="30"/>
  <c r="K27" i="30"/>
  <c r="S27" i="30"/>
  <c r="Z26" i="30"/>
  <c r="Z9" i="30"/>
  <c r="K17" i="30"/>
  <c r="K19" i="30" s="1"/>
  <c r="S17" i="30"/>
  <c r="S19" i="30" s="1"/>
  <c r="Z16" i="30"/>
  <c r="E28" i="30"/>
  <c r="M28" i="30"/>
  <c r="W28" i="30"/>
  <c r="V28" i="30"/>
  <c r="O28" i="30"/>
  <c r="X28" i="30" l="1"/>
  <c r="J28" i="30"/>
  <c r="R28" i="30"/>
  <c r="Z27" i="30"/>
  <c r="U28" i="30"/>
  <c r="H28" i="30"/>
  <c r="Y28" i="30"/>
  <c r="S28" i="30"/>
  <c r="L28" i="30"/>
  <c r="K28" i="30"/>
  <c r="Z17" i="30"/>
  <c r="Z19" i="30" s="1"/>
  <c r="Z28" i="30" l="1"/>
</calcChain>
</file>

<file path=xl/sharedStrings.xml><?xml version="1.0" encoding="utf-8"?>
<sst xmlns="http://schemas.openxmlformats.org/spreadsheetml/2006/main" count="60" uniqueCount="60">
  <si>
    <t>歳入</t>
  </si>
  <si>
    <t>歳出</t>
  </si>
  <si>
    <t>車券売上</t>
    <phoneticPr fontId="4"/>
  </si>
  <si>
    <t>命名権収入</t>
    <phoneticPr fontId="4"/>
  </si>
  <si>
    <t>払戻金</t>
    <phoneticPr fontId="4"/>
  </si>
  <si>
    <t>競輪開催経費</t>
    <phoneticPr fontId="4"/>
  </si>
  <si>
    <t>職員人件費</t>
    <rPh sb="0" eb="2">
      <t>ショクイン</t>
    </rPh>
    <rPh sb="2" eb="5">
      <t>ジンケンヒ</t>
    </rPh>
    <phoneticPr fontId="4"/>
  </si>
  <si>
    <t>合計</t>
    <rPh sb="0" eb="2">
      <t>ゴウケイ</t>
    </rPh>
    <phoneticPr fontId="4"/>
  </si>
  <si>
    <t>区分</t>
    <rPh sb="0" eb="2">
      <t>クブン</t>
    </rPh>
    <phoneticPr fontId="4"/>
  </si>
  <si>
    <t>包括委託料（競輪開催業務の委託料）
※ミッドナイト競輪分を含む。</t>
    <phoneticPr fontId="4"/>
  </si>
  <si>
    <t>収益保証補填金（D)</t>
    <rPh sb="0" eb="4">
      <t>シュウエキホショウ</t>
    </rPh>
    <rPh sb="4" eb="7">
      <t>ホテンキン</t>
    </rPh>
    <phoneticPr fontId="4"/>
  </si>
  <si>
    <t>収益保証対象収支</t>
    <rPh sb="0" eb="2">
      <t>シュウエキ</t>
    </rPh>
    <rPh sb="2" eb="4">
      <t>ホショウ</t>
    </rPh>
    <rPh sb="4" eb="6">
      <t>タイショウ</t>
    </rPh>
    <rPh sb="6" eb="8">
      <t>シュウシ</t>
    </rPh>
    <phoneticPr fontId="4"/>
  </si>
  <si>
    <t>歳入計(A)※収益保証補填金は含まない。</t>
    <rPh sb="0" eb="2">
      <t>サイニュウ</t>
    </rPh>
    <phoneticPr fontId="4"/>
  </si>
  <si>
    <t>歳出計(B)</t>
    <phoneticPr fontId="4"/>
  </si>
  <si>
    <t>収益（C=Ａ－Ｂ）</t>
    <rPh sb="0" eb="2">
      <t>シュウエキ</t>
    </rPh>
    <phoneticPr fontId="4"/>
  </si>
  <si>
    <t>補填後収益（Ｅ＝C＋D)</t>
    <rPh sb="0" eb="3">
      <t>ホテンゴ</t>
    </rPh>
    <rPh sb="3" eb="5">
      <t>シュウエキ</t>
    </rPh>
    <phoneticPr fontId="4"/>
  </si>
  <si>
    <t>収益保証対象外収支</t>
    <rPh sb="0" eb="7">
      <t>シュウエキホショウタイショウガイ</t>
    </rPh>
    <rPh sb="7" eb="9">
      <t>シュウシ</t>
    </rPh>
    <phoneticPr fontId="4"/>
  </si>
  <si>
    <t>歳入</t>
    <phoneticPr fontId="4"/>
  </si>
  <si>
    <t>歳入計(Ｆ)※前年度繰越金は含まない。</t>
    <rPh sb="7" eb="13">
      <t>ゼンネンドクリコシキン</t>
    </rPh>
    <rPh sb="14" eb="15">
      <t>フク</t>
    </rPh>
    <phoneticPr fontId="4"/>
  </si>
  <si>
    <t>歳出</t>
    <phoneticPr fontId="4"/>
  </si>
  <si>
    <t>歳出計(Ｇ)※一般会計への繰出金及び基金積立金は含まない。</t>
    <rPh sb="7" eb="11">
      <t>イッパンカイケイ</t>
    </rPh>
    <rPh sb="13" eb="15">
      <t>クリダ</t>
    </rPh>
    <rPh sb="15" eb="16">
      <t>キン</t>
    </rPh>
    <rPh sb="16" eb="17">
      <t>オヨ</t>
    </rPh>
    <rPh sb="18" eb="23">
      <t>キキンツミタテキン</t>
    </rPh>
    <rPh sb="24" eb="25">
      <t>フク</t>
    </rPh>
    <phoneticPr fontId="4"/>
  </si>
  <si>
    <t>収益（Ｈ=Ｆ－Ｇ）</t>
    <rPh sb="0" eb="2">
      <t>シュウエキ</t>
    </rPh>
    <phoneticPr fontId="4"/>
  </si>
  <si>
    <t>収益合計（Ｅ＋Ｈ）</t>
    <rPh sb="0" eb="2">
      <t>シュウエキ</t>
    </rPh>
    <rPh sb="2" eb="4">
      <t>ゴウケイ</t>
    </rPh>
    <phoneticPr fontId="4"/>
  </si>
  <si>
    <t>整備期間</t>
    <rPh sb="0" eb="2">
      <t>セイビ</t>
    </rPh>
    <rPh sb="2" eb="4">
      <t>キカン</t>
    </rPh>
    <phoneticPr fontId="6"/>
  </si>
  <si>
    <t>令和11年度</t>
    <rPh sb="0" eb="2">
      <t>レイワ</t>
    </rPh>
    <rPh sb="4" eb="6">
      <t>ネンド</t>
    </rPh>
    <phoneticPr fontId="1"/>
  </si>
  <si>
    <t>令和12年度</t>
    <rPh sb="0" eb="2">
      <t>レイワ</t>
    </rPh>
    <rPh sb="4" eb="6">
      <t>ネンド</t>
    </rPh>
    <phoneticPr fontId="1"/>
  </si>
  <si>
    <t>令和13年度</t>
    <rPh sb="0" eb="2">
      <t>レイワ</t>
    </rPh>
    <rPh sb="4" eb="6">
      <t>ネンド</t>
    </rPh>
    <phoneticPr fontId="1"/>
  </si>
  <si>
    <t>令和14年度</t>
    <rPh sb="0" eb="2">
      <t>レイワ</t>
    </rPh>
    <rPh sb="4" eb="6">
      <t>ネンド</t>
    </rPh>
    <phoneticPr fontId="1"/>
  </si>
  <si>
    <t>令和15年度</t>
    <rPh sb="0" eb="2">
      <t>レイワ</t>
    </rPh>
    <rPh sb="4" eb="6">
      <t>ネンド</t>
    </rPh>
    <phoneticPr fontId="1"/>
  </si>
  <si>
    <t>令和16年度</t>
    <rPh sb="0" eb="2">
      <t>レイワ</t>
    </rPh>
    <rPh sb="4" eb="6">
      <t>ネンド</t>
    </rPh>
    <phoneticPr fontId="1"/>
  </si>
  <si>
    <t>令和17年度</t>
    <rPh sb="0" eb="2">
      <t>レイワ</t>
    </rPh>
    <rPh sb="4" eb="6">
      <t>ネンド</t>
    </rPh>
    <phoneticPr fontId="1"/>
  </si>
  <si>
    <t>令和18年度</t>
    <rPh sb="0" eb="2">
      <t>レイワ</t>
    </rPh>
    <rPh sb="4" eb="6">
      <t>ネンド</t>
    </rPh>
    <phoneticPr fontId="1"/>
  </si>
  <si>
    <t>令和19年度</t>
    <rPh sb="0" eb="2">
      <t>レイワ</t>
    </rPh>
    <rPh sb="4" eb="6">
      <t>ネンド</t>
    </rPh>
    <phoneticPr fontId="1"/>
  </si>
  <si>
    <t>令和20年度</t>
    <rPh sb="0" eb="2">
      <t>レイワ</t>
    </rPh>
    <rPh sb="4" eb="6">
      <t>ネンド</t>
    </rPh>
    <phoneticPr fontId="1"/>
  </si>
  <si>
    <t>令和21年度</t>
    <rPh sb="0" eb="2">
      <t>レイワ</t>
    </rPh>
    <rPh sb="4" eb="6">
      <t>ネンド</t>
    </rPh>
    <phoneticPr fontId="1"/>
  </si>
  <si>
    <t>令和22年度</t>
    <rPh sb="0" eb="2">
      <t>レイワ</t>
    </rPh>
    <rPh sb="4" eb="6">
      <t>ネンド</t>
    </rPh>
    <phoneticPr fontId="1"/>
  </si>
  <si>
    <t>令和23年度</t>
    <rPh sb="0" eb="2">
      <t>レイワ</t>
    </rPh>
    <rPh sb="4" eb="6">
      <t>ネンド</t>
    </rPh>
    <phoneticPr fontId="1"/>
  </si>
  <si>
    <t>令和24年度</t>
    <rPh sb="0" eb="2">
      <t>レイワ</t>
    </rPh>
    <rPh sb="4" eb="6">
      <t>ネンド</t>
    </rPh>
    <phoneticPr fontId="1"/>
  </si>
  <si>
    <t>令和25年度</t>
    <rPh sb="0" eb="2">
      <t>レイワ</t>
    </rPh>
    <rPh sb="4" eb="6">
      <t>ネンド</t>
    </rPh>
    <phoneticPr fontId="1"/>
  </si>
  <si>
    <t>令和26年度</t>
    <rPh sb="0" eb="2">
      <t>レイワ</t>
    </rPh>
    <rPh sb="4" eb="6">
      <t>ネンド</t>
    </rPh>
    <phoneticPr fontId="1"/>
  </si>
  <si>
    <t>令和27年度</t>
    <rPh sb="0" eb="2">
      <t>レイワ</t>
    </rPh>
    <rPh sb="4" eb="6">
      <t>ネンド</t>
    </rPh>
    <phoneticPr fontId="1"/>
  </si>
  <si>
    <t>令和28年度</t>
    <rPh sb="0" eb="2">
      <t>レイワ</t>
    </rPh>
    <rPh sb="4" eb="6">
      <t>ネンド</t>
    </rPh>
    <phoneticPr fontId="1"/>
  </si>
  <si>
    <t>令和29年度</t>
    <rPh sb="0" eb="2">
      <t>レイワ</t>
    </rPh>
    <rPh sb="4" eb="6">
      <t>ネンド</t>
    </rPh>
    <phoneticPr fontId="1"/>
  </si>
  <si>
    <t>令和30年度</t>
    <rPh sb="0" eb="2">
      <t>レイワ</t>
    </rPh>
    <rPh sb="4" eb="6">
      <t>ネンド</t>
    </rPh>
    <phoneticPr fontId="1"/>
  </si>
  <si>
    <t>（単位：千円）</t>
    <rPh sb="1" eb="3">
      <t>タンイ</t>
    </rPh>
    <rPh sb="4" eb="5">
      <t>セン</t>
    </rPh>
    <rPh sb="5" eb="6">
      <t>エン</t>
    </rPh>
    <phoneticPr fontId="4"/>
  </si>
  <si>
    <t>場外車券発売手数料</t>
    <rPh sb="0" eb="2">
      <t>ジョウガイ</t>
    </rPh>
    <phoneticPr fontId="4"/>
  </si>
  <si>
    <t>その他収入</t>
    <rPh sb="2" eb="5">
      <t>タシュウニュウ</t>
    </rPh>
    <phoneticPr fontId="4"/>
  </si>
  <si>
    <t>※１　Ａ３版１枚以内に記載すること。</t>
    <rPh sb="5" eb="6">
      <t>バン</t>
    </rPh>
    <rPh sb="7" eb="8">
      <t>マイ</t>
    </rPh>
    <rPh sb="8" eb="10">
      <t>イナイ</t>
    </rPh>
    <rPh sb="11" eb="13">
      <t>キサイ</t>
    </rPh>
    <phoneticPr fontId="7"/>
  </si>
  <si>
    <t>※２　消費税及び地方消費税の税率は10％とすること。</t>
    <rPh sb="3" eb="6">
      <t>ショウヒゼイ</t>
    </rPh>
    <rPh sb="6" eb="7">
      <t>オヨ</t>
    </rPh>
    <rPh sb="8" eb="10">
      <t>チホウ</t>
    </rPh>
    <rPh sb="10" eb="13">
      <t>ショウヒゼイ</t>
    </rPh>
    <rPh sb="14" eb="16">
      <t>ゼイリツ</t>
    </rPh>
    <phoneticPr fontId="7"/>
  </si>
  <si>
    <t>※３　各年の費用は、各４月から翌年３月までの1年間の費用を記入すること（整備期間及び初年度を除く）。</t>
    <rPh sb="3" eb="5">
      <t>カクネン</t>
    </rPh>
    <rPh sb="6" eb="8">
      <t>ヒヨウ</t>
    </rPh>
    <rPh sb="10" eb="11">
      <t>カク</t>
    </rPh>
    <rPh sb="12" eb="13">
      <t>ガツ</t>
    </rPh>
    <rPh sb="15" eb="17">
      <t>ヨクネン</t>
    </rPh>
    <rPh sb="18" eb="19">
      <t>ガツ</t>
    </rPh>
    <rPh sb="23" eb="25">
      <t>ネンカン</t>
    </rPh>
    <rPh sb="26" eb="28">
      <t>ヒヨウ</t>
    </rPh>
    <rPh sb="29" eb="31">
      <t>キニュウ</t>
    </rPh>
    <rPh sb="36" eb="40">
      <t>セイビキカン</t>
    </rPh>
    <rPh sb="40" eb="41">
      <t>オヨ</t>
    </rPh>
    <rPh sb="42" eb="45">
      <t>ショネンド</t>
    </rPh>
    <rPh sb="46" eb="47">
      <t>ノゾ</t>
    </rPh>
    <phoneticPr fontId="7"/>
  </si>
  <si>
    <t>※４　減価償却費は計上しないこと。</t>
    <rPh sb="3" eb="5">
      <t>ゲンカ</t>
    </rPh>
    <rPh sb="5" eb="7">
      <t>ショウキャク</t>
    </rPh>
    <rPh sb="7" eb="8">
      <t>ヒ</t>
    </rPh>
    <rPh sb="9" eb="11">
      <t>ケイジョウ</t>
    </rPh>
    <phoneticPr fontId="7"/>
  </si>
  <si>
    <t>※５　物価変動及び金利変動は見込まないこと。</t>
  </si>
  <si>
    <t>※６　円単位未満を切り捨てて計算すること。</t>
    <rPh sb="3" eb="4">
      <t>エン</t>
    </rPh>
    <rPh sb="4" eb="6">
      <t>タンイ</t>
    </rPh>
    <rPh sb="6" eb="8">
      <t>ミマン</t>
    </rPh>
    <rPh sb="9" eb="10">
      <t>キ</t>
    </rPh>
    <rPh sb="11" eb="12">
      <t>ス</t>
    </rPh>
    <rPh sb="14" eb="16">
      <t>ケイサン</t>
    </rPh>
    <phoneticPr fontId="7"/>
  </si>
  <si>
    <t>※７　可能な限り具体的に記入すること。</t>
    <rPh sb="3" eb="5">
      <t>カノウ</t>
    </rPh>
    <rPh sb="6" eb="7">
      <t>カギ</t>
    </rPh>
    <rPh sb="8" eb="11">
      <t>グタイテキ</t>
    </rPh>
    <rPh sb="12" eb="14">
      <t>キニュウ</t>
    </rPh>
    <phoneticPr fontId="7"/>
  </si>
  <si>
    <t>※８　必要に応じ適宜記入欄を追加・修正すること。</t>
    <rPh sb="3" eb="5">
      <t>ヒツヨウ</t>
    </rPh>
    <rPh sb="6" eb="7">
      <t>オウ</t>
    </rPh>
    <rPh sb="8" eb="10">
      <t>テキギ</t>
    </rPh>
    <rPh sb="10" eb="12">
      <t>キニュウ</t>
    </rPh>
    <rPh sb="12" eb="13">
      <t>ラン</t>
    </rPh>
    <rPh sb="14" eb="16">
      <t>ツイカ</t>
    </rPh>
    <rPh sb="17" eb="19">
      <t>シュウセイ</t>
    </rPh>
    <phoneticPr fontId="7"/>
  </si>
  <si>
    <t>※９　他の様式と整合性を取った内容を記入すること。</t>
    <rPh sb="3" eb="4">
      <t>タ</t>
    </rPh>
    <rPh sb="5" eb="7">
      <t>ヨウシキ</t>
    </rPh>
    <rPh sb="8" eb="10">
      <t>セイゴウ</t>
    </rPh>
    <rPh sb="10" eb="11">
      <t>セイ</t>
    </rPh>
    <rPh sb="12" eb="13">
      <t>ト</t>
    </rPh>
    <rPh sb="15" eb="17">
      <t>ナイヨウ</t>
    </rPh>
    <rPh sb="18" eb="20">
      <t>キニュウ</t>
    </rPh>
    <phoneticPr fontId="7"/>
  </si>
  <si>
    <t>向日町競輪場収支計画書</t>
    <rPh sb="0" eb="6">
      <t>ムコウマチケイリンジョウ</t>
    </rPh>
    <rPh sb="6" eb="10">
      <t>シュウシケイカク</t>
    </rPh>
    <rPh sb="10" eb="11">
      <t>ショ</t>
    </rPh>
    <phoneticPr fontId="4"/>
  </si>
  <si>
    <t>管理費</t>
    <rPh sb="0" eb="3">
      <t>カンリヒ</t>
    </rPh>
    <phoneticPr fontId="4"/>
  </si>
  <si>
    <t>基金利子収入(京都府記載)</t>
    <rPh sb="0" eb="4">
      <t>キキンリシ</t>
    </rPh>
    <rPh sb="4" eb="6">
      <t>シュウニュウ</t>
    </rPh>
    <rPh sb="7" eb="12">
      <t>キョウトフキサイ</t>
    </rPh>
    <phoneticPr fontId="4"/>
  </si>
  <si>
    <t>施設整備費（京都府記載）※起債償還含む</t>
    <rPh sb="6" eb="11">
      <t>キョウトフキサイ</t>
    </rPh>
    <rPh sb="13" eb="18">
      <t>キサイショウカンフク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</si>
</sst>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▲ &quot;#,##0"/>
    <numFmt numFmtId="177" formatCode="#,##0_);[Red]\(#,##0\)"/>
  </numFmts>
  <fonts count="10" x14ac:knownFonts="1">
    <font>
      <sz val="11"/>
      <color theme="1"/>
      <name val="游ゴシック"/>
      <charset val="128"/>
      <scheme val="minor"/>
    </font>
    <font>
      <sz val="10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5"/>
      <color theme="3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auto="1"/>
      </bottom>
      <diagonal/>
    </border>
    <border>
      <left/>
      <right style="medium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/>
      <top style="double">
        <color auto="1"/>
      </top>
      <bottom style="thick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/>
      <right style="medium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medium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/>
      <top style="double">
        <color auto="1"/>
      </top>
      <bottom style="thick">
        <color auto="1"/>
      </bottom>
      <diagonal/>
    </border>
    <border>
      <left style="medium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double">
        <color auto="1"/>
      </left>
      <right style="thick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ck">
        <color auto="1"/>
      </right>
      <top style="thin">
        <color auto="1"/>
      </top>
      <bottom/>
      <diagonal/>
    </border>
    <border>
      <left style="double">
        <color auto="1"/>
      </left>
      <right style="thick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 style="thick">
        <color auto="1"/>
      </right>
      <top/>
      <bottom style="thin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ck">
        <color auto="1"/>
      </right>
      <top style="double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medium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2" fillId="0" borderId="0">
      <alignment vertical="center"/>
    </xf>
  </cellStyleXfs>
  <cellXfs count="87">
    <xf numFmtId="0" fontId="0" fillId="0" borderId="0" xfId="0">
      <alignment vertical="center"/>
    </xf>
    <xf numFmtId="176" fontId="1" fillId="0" borderId="0" xfId="0" applyNumberFormat="1" applyFont="1" applyFill="1" applyBorder="1" applyAlignment="1">
      <alignment horizontal="right" vertical="center" shrinkToFit="1"/>
    </xf>
    <xf numFmtId="0" fontId="2" fillId="0" borderId="0" xfId="3">
      <alignment vertical="center"/>
    </xf>
    <xf numFmtId="177" fontId="2" fillId="0" borderId="0" xfId="3" applyNumberFormat="1">
      <alignment vertical="center"/>
    </xf>
    <xf numFmtId="177" fontId="2" fillId="0" borderId="0" xfId="3" applyNumberFormat="1" applyAlignment="1">
      <alignment vertical="center" wrapText="1"/>
    </xf>
    <xf numFmtId="0" fontId="2" fillId="0" borderId="0" xfId="3" applyAlignment="1">
      <alignment vertical="center" wrapText="1"/>
    </xf>
    <xf numFmtId="176" fontId="2" fillId="0" borderId="40" xfId="2" applyNumberFormat="1" applyFont="1" applyBorder="1" applyAlignment="1">
      <alignment horizontal="right" vertical="center"/>
    </xf>
    <xf numFmtId="176" fontId="2" fillId="0" borderId="41" xfId="2" applyNumberFormat="1" applyFont="1" applyBorder="1" applyAlignment="1">
      <alignment horizontal="right" vertical="center"/>
    </xf>
    <xf numFmtId="176" fontId="2" fillId="0" borderId="50" xfId="2" applyNumberFormat="1" applyFont="1" applyBorder="1" applyAlignment="1">
      <alignment horizontal="right" vertical="center"/>
    </xf>
    <xf numFmtId="176" fontId="2" fillId="0" borderId="5" xfId="2" applyNumberFormat="1" applyFont="1" applyBorder="1" applyAlignment="1">
      <alignment horizontal="right" vertical="center"/>
    </xf>
    <xf numFmtId="176" fontId="2" fillId="0" borderId="6" xfId="2" applyNumberFormat="1" applyFont="1" applyBorder="1" applyAlignment="1">
      <alignment horizontal="right" vertical="center"/>
    </xf>
    <xf numFmtId="176" fontId="2" fillId="0" borderId="51" xfId="2" applyNumberFormat="1" applyFont="1" applyBorder="1" applyAlignment="1">
      <alignment horizontal="right" vertical="center"/>
    </xf>
    <xf numFmtId="176" fontId="2" fillId="0" borderId="45" xfId="2" applyNumberFormat="1" applyFont="1" applyBorder="1" applyAlignment="1">
      <alignment horizontal="right" vertical="center"/>
    </xf>
    <xf numFmtId="176" fontId="2" fillId="0" borderId="44" xfId="2" applyNumberFormat="1" applyFont="1" applyBorder="1" applyAlignment="1">
      <alignment horizontal="right" vertical="center"/>
    </xf>
    <xf numFmtId="176" fontId="2" fillId="0" borderId="52" xfId="2" applyNumberFormat="1" applyFont="1" applyBorder="1" applyAlignment="1">
      <alignment horizontal="right" vertical="center"/>
    </xf>
    <xf numFmtId="176" fontId="2" fillId="0" borderId="10" xfId="2" applyNumberFormat="1" applyFont="1" applyBorder="1" applyAlignment="1">
      <alignment horizontal="right" vertical="center"/>
    </xf>
    <xf numFmtId="176" fontId="2" fillId="0" borderId="11" xfId="2" applyNumberFormat="1" applyFont="1" applyBorder="1" applyAlignment="1">
      <alignment horizontal="right" vertical="center"/>
    </xf>
    <xf numFmtId="176" fontId="2" fillId="0" borderId="53" xfId="2" applyNumberFormat="1" applyFont="1" applyBorder="1" applyAlignment="1">
      <alignment horizontal="right" vertical="center"/>
    </xf>
    <xf numFmtId="176" fontId="2" fillId="0" borderId="32" xfId="2" applyNumberFormat="1" applyFont="1" applyBorder="1" applyAlignment="1">
      <alignment horizontal="right" vertical="center"/>
    </xf>
    <xf numFmtId="176" fontId="2" fillId="0" borderId="33" xfId="2" applyNumberFormat="1" applyFont="1" applyBorder="1" applyAlignment="1">
      <alignment horizontal="right" vertical="center"/>
    </xf>
    <xf numFmtId="176" fontId="2" fillId="0" borderId="54" xfId="2" applyNumberFormat="1" applyFont="1" applyBorder="1" applyAlignment="1">
      <alignment horizontal="right" vertical="center"/>
    </xf>
    <xf numFmtId="176" fontId="2" fillId="0" borderId="42" xfId="2" applyNumberFormat="1" applyFont="1" applyBorder="1" applyAlignment="1">
      <alignment horizontal="right" vertical="center"/>
    </xf>
    <xf numFmtId="176" fontId="2" fillId="0" borderId="43" xfId="2" applyNumberFormat="1" applyFont="1" applyBorder="1" applyAlignment="1">
      <alignment horizontal="right" vertical="center"/>
    </xf>
    <xf numFmtId="176" fontId="2" fillId="0" borderId="46" xfId="2" applyNumberFormat="1" applyFont="1" applyBorder="1" applyAlignment="1">
      <alignment horizontal="right" vertical="center"/>
    </xf>
    <xf numFmtId="176" fontId="2" fillId="0" borderId="47" xfId="2" applyNumberFormat="1" applyFont="1" applyBorder="1" applyAlignment="1">
      <alignment horizontal="right" vertical="center"/>
    </xf>
    <xf numFmtId="176" fontId="2" fillId="0" borderId="55" xfId="2" applyNumberFormat="1" applyFont="1" applyBorder="1" applyAlignment="1">
      <alignment horizontal="right" vertical="center"/>
    </xf>
    <xf numFmtId="176" fontId="2" fillId="0" borderId="48" xfId="2" applyNumberFormat="1" applyFont="1" applyBorder="1" applyAlignment="1">
      <alignment horizontal="right" vertical="center"/>
    </xf>
    <xf numFmtId="176" fontId="2" fillId="0" borderId="49" xfId="2" applyNumberFormat="1" applyFont="1" applyBorder="1" applyAlignment="1">
      <alignment horizontal="right" vertical="center"/>
    </xf>
    <xf numFmtId="176" fontId="2" fillId="0" borderId="56" xfId="2" applyNumberFormat="1" applyFont="1" applyBorder="1" applyAlignment="1">
      <alignment horizontal="right" vertical="center"/>
    </xf>
    <xf numFmtId="177" fontId="2" fillId="0" borderId="39" xfId="0" applyNumberFormat="1" applyFont="1" applyBorder="1" applyAlignment="1">
      <alignment horizontal="center" vertical="center"/>
    </xf>
    <xf numFmtId="0" fontId="2" fillId="0" borderId="0" xfId="3" applyAlignment="1">
      <alignment vertical="center"/>
    </xf>
    <xf numFmtId="176" fontId="2" fillId="0" borderId="62" xfId="2" applyNumberFormat="1" applyFont="1" applyBorder="1" applyAlignment="1">
      <alignment horizontal="right" vertical="center"/>
    </xf>
    <xf numFmtId="176" fontId="2" fillId="0" borderId="43" xfId="2" applyNumberFormat="1" applyFont="1" applyBorder="1" applyAlignment="1">
      <alignment horizontal="right" vertical="center" wrapText="1"/>
    </xf>
    <xf numFmtId="176" fontId="2" fillId="0" borderId="62" xfId="2" applyNumberFormat="1" applyFont="1" applyBorder="1" applyAlignment="1">
      <alignment horizontal="right" vertical="center" wrapText="1"/>
    </xf>
    <xf numFmtId="177" fontId="2" fillId="0" borderId="37" xfId="0" applyNumberFormat="1" applyFont="1" applyBorder="1" applyAlignment="1">
      <alignment horizontal="center" vertical="center" shrinkToFit="1"/>
    </xf>
    <xf numFmtId="177" fontId="2" fillId="0" borderId="18" xfId="0" applyNumberFormat="1" applyFont="1" applyBorder="1" applyAlignment="1">
      <alignment horizontal="center" vertical="center" shrinkToFit="1"/>
    </xf>
    <xf numFmtId="177" fontId="2" fillId="0" borderId="38" xfId="0" applyNumberFormat="1" applyFont="1" applyBorder="1" applyAlignment="1">
      <alignment horizontal="center" vertical="center" shrinkToFit="1"/>
    </xf>
    <xf numFmtId="0" fontId="8" fillId="0" borderId="0" xfId="0" applyFont="1">
      <alignment vertical="center"/>
    </xf>
    <xf numFmtId="0" fontId="9" fillId="0" borderId="0" xfId="3" applyFont="1" applyAlignment="1">
      <alignment horizontal="center" vertical="center"/>
    </xf>
    <xf numFmtId="0" fontId="2" fillId="0" borderId="0" xfId="3" applyAlignment="1">
      <alignment horizontal="center" vertical="center"/>
    </xf>
    <xf numFmtId="0" fontId="2" fillId="0" borderId="57" xfId="3" applyBorder="1" applyAlignment="1">
      <alignment horizontal="center" vertical="center"/>
    </xf>
    <xf numFmtId="0" fontId="2" fillId="0" borderId="58" xfId="3" applyBorder="1" applyAlignment="1">
      <alignment horizontal="center" vertical="center"/>
    </xf>
    <xf numFmtId="0" fontId="2" fillId="0" borderId="59" xfId="3" applyBorder="1" applyAlignment="1">
      <alignment horizontal="center" vertical="center"/>
    </xf>
    <xf numFmtId="0" fontId="2" fillId="0" borderId="16" xfId="3" applyBorder="1" applyAlignment="1">
      <alignment vertical="center" textRotation="255"/>
    </xf>
    <xf numFmtId="0" fontId="2" fillId="0" borderId="17" xfId="3" applyBorder="1" applyAlignment="1">
      <alignment vertical="center" textRotation="255"/>
    </xf>
    <xf numFmtId="0" fontId="2" fillId="0" borderId="17" xfId="3" applyBorder="1">
      <alignment vertical="center"/>
    </xf>
    <xf numFmtId="0" fontId="2" fillId="0" borderId="26" xfId="3" applyBorder="1">
      <alignment vertical="center"/>
    </xf>
    <xf numFmtId="177" fontId="2" fillId="0" borderId="18" xfId="3" applyNumberFormat="1" applyBorder="1" applyAlignment="1">
      <alignment horizontal="center" vertical="center" textRotation="255"/>
    </xf>
    <xf numFmtId="0" fontId="2" fillId="0" borderId="21" xfId="3" applyBorder="1" applyAlignment="1">
      <alignment horizontal="center" vertical="center" textRotation="255"/>
    </xf>
    <xf numFmtId="0" fontId="2" fillId="0" borderId="2" xfId="3" applyBorder="1" applyAlignment="1">
      <alignment horizontal="center" vertical="center"/>
    </xf>
    <xf numFmtId="177" fontId="2" fillId="0" borderId="19" xfId="3" applyNumberFormat="1" applyBorder="1" applyAlignment="1">
      <alignment horizontal="left" vertical="center"/>
    </xf>
    <xf numFmtId="177" fontId="2" fillId="0" borderId="20" xfId="3" applyNumberFormat="1" applyBorder="1" applyAlignment="1">
      <alignment horizontal="left" vertical="center"/>
    </xf>
    <xf numFmtId="177" fontId="2" fillId="0" borderId="4" xfId="3" applyNumberFormat="1" applyBorder="1" applyAlignment="1">
      <alignment horizontal="left" vertical="center"/>
    </xf>
    <xf numFmtId="177" fontId="2" fillId="0" borderId="0" xfId="3" applyNumberFormat="1" applyBorder="1" applyAlignment="1">
      <alignment horizontal="left" vertical="center"/>
    </xf>
    <xf numFmtId="177" fontId="2" fillId="0" borderId="7" xfId="3" applyNumberFormat="1" applyBorder="1" applyAlignment="1">
      <alignment horizontal="left" vertical="center"/>
    </xf>
    <xf numFmtId="177" fontId="2" fillId="0" borderId="22" xfId="3" applyNumberFormat="1" applyBorder="1" applyAlignment="1">
      <alignment horizontal="left" vertical="center"/>
    </xf>
    <xf numFmtId="177" fontId="2" fillId="0" borderId="8" xfId="3" applyNumberFormat="1" applyBorder="1" applyAlignment="1">
      <alignment horizontal="center" vertical="center"/>
    </xf>
    <xf numFmtId="0" fontId="2" fillId="0" borderId="14" xfId="3" applyBorder="1" applyAlignment="1">
      <alignment horizontal="center" vertical="center"/>
    </xf>
    <xf numFmtId="0" fontId="2" fillId="0" borderId="9" xfId="3" applyBorder="1" applyAlignment="1">
      <alignment horizontal="center" vertical="center"/>
    </xf>
    <xf numFmtId="177" fontId="2" fillId="0" borderId="1" xfId="3" applyNumberFormat="1" applyBorder="1" applyAlignment="1">
      <alignment horizontal="center" vertical="center" textRotation="255"/>
    </xf>
    <xf numFmtId="0" fontId="2" fillId="0" borderId="24" xfId="3" applyBorder="1" applyAlignment="1">
      <alignment horizontal="center" vertical="center"/>
    </xf>
    <xf numFmtId="177" fontId="2" fillId="0" borderId="3" xfId="3" applyNumberFormat="1" applyBorder="1" applyAlignment="1">
      <alignment horizontal="left" vertical="center"/>
    </xf>
    <xf numFmtId="177" fontId="2" fillId="0" borderId="23" xfId="3" applyNumberFormat="1" applyBorder="1" applyAlignment="1">
      <alignment horizontal="left" vertical="center"/>
    </xf>
    <xf numFmtId="177" fontId="2" fillId="0" borderId="7" xfId="3" applyNumberFormat="1" applyBorder="1" applyAlignment="1">
      <alignment horizontal="left" vertical="center" wrapText="1"/>
    </xf>
    <xf numFmtId="177" fontId="2" fillId="0" borderId="22" xfId="3" applyNumberFormat="1" applyBorder="1" applyAlignment="1">
      <alignment horizontal="left" vertical="center" wrapText="1"/>
    </xf>
    <xf numFmtId="0" fontId="2" fillId="0" borderId="36" xfId="3" applyBorder="1" applyAlignment="1">
      <alignment horizontal="center" vertical="center"/>
    </xf>
    <xf numFmtId="0" fontId="2" fillId="0" borderId="28" xfId="3" applyBorder="1" applyAlignment="1">
      <alignment horizontal="center" vertical="center"/>
    </xf>
    <xf numFmtId="0" fontId="2" fillId="0" borderId="29" xfId="3" applyBorder="1" applyAlignment="1">
      <alignment horizontal="center" vertical="center"/>
    </xf>
    <xf numFmtId="177" fontId="2" fillId="0" borderId="27" xfId="3" applyNumberFormat="1" applyBorder="1" applyAlignment="1">
      <alignment horizontal="center" vertical="center"/>
    </xf>
    <xf numFmtId="0" fontId="2" fillId="0" borderId="17" xfId="3" applyBorder="1" applyAlignment="1">
      <alignment vertical="center" textRotation="255" shrinkToFit="1"/>
    </xf>
    <xf numFmtId="0" fontId="2" fillId="0" borderId="2" xfId="3" applyBorder="1" applyAlignment="1">
      <alignment horizontal="center" vertical="center" textRotation="255"/>
    </xf>
    <xf numFmtId="177" fontId="2" fillId="0" borderId="30" xfId="3" applyNumberFormat="1" applyBorder="1" applyAlignment="1">
      <alignment horizontal="left" vertical="center"/>
    </xf>
    <xf numFmtId="177" fontId="2" fillId="0" borderId="31" xfId="3" applyNumberFormat="1" applyBorder="1" applyAlignment="1">
      <alignment horizontal="left" vertical="center"/>
    </xf>
    <xf numFmtId="177" fontId="2" fillId="0" borderId="13" xfId="3" applyNumberFormat="1" applyBorder="1" applyAlignment="1">
      <alignment horizontal="left" vertical="center"/>
    </xf>
    <xf numFmtId="177" fontId="2" fillId="0" borderId="60" xfId="3" applyNumberFormat="1" applyBorder="1" applyAlignment="1">
      <alignment horizontal="left" vertical="center"/>
    </xf>
    <xf numFmtId="177" fontId="2" fillId="0" borderId="61" xfId="3" applyNumberFormat="1" applyBorder="1" applyAlignment="1">
      <alignment horizontal="left" vertical="center"/>
    </xf>
    <xf numFmtId="0" fontId="2" fillId="0" borderId="1" xfId="3" applyBorder="1" applyAlignment="1">
      <alignment horizontal="center" vertical="center" textRotation="255"/>
    </xf>
    <xf numFmtId="0" fontId="2" fillId="0" borderId="24" xfId="3" applyBorder="1" applyAlignment="1">
      <alignment horizontal="center" vertical="center" textRotation="255"/>
    </xf>
    <xf numFmtId="177" fontId="2" fillId="0" borderId="8" xfId="3" applyNumberFormat="1" applyBorder="1" applyAlignment="1">
      <alignment horizontal="center" vertical="center" shrinkToFit="1"/>
    </xf>
    <xf numFmtId="0" fontId="2" fillId="0" borderId="9" xfId="3" applyBorder="1" applyAlignment="1">
      <alignment horizontal="center" vertical="center" shrinkToFit="1"/>
    </xf>
    <xf numFmtId="177" fontId="2" fillId="0" borderId="34" xfId="3" applyNumberFormat="1" applyBorder="1" applyAlignment="1">
      <alignment horizontal="center" vertical="center"/>
    </xf>
    <xf numFmtId="0" fontId="2" fillId="0" borderId="25" xfId="3" applyBorder="1" applyAlignment="1">
      <alignment horizontal="center" vertical="center"/>
    </xf>
    <xf numFmtId="0" fontId="2" fillId="0" borderId="35" xfId="3" applyBorder="1" applyAlignment="1">
      <alignment horizontal="center" vertical="center"/>
    </xf>
    <xf numFmtId="177" fontId="2" fillId="0" borderId="12" xfId="3" applyNumberFormat="1" applyBorder="1" applyAlignment="1">
      <alignment horizontal="left" vertical="center" wrapText="1"/>
    </xf>
    <xf numFmtId="177" fontId="2" fillId="0" borderId="15" xfId="3" applyNumberFormat="1" applyBorder="1" applyAlignment="1">
      <alignment horizontal="left" vertical="center"/>
    </xf>
    <xf numFmtId="177" fontId="2" fillId="2" borderId="7" xfId="3" applyNumberFormat="1" applyFill="1" applyBorder="1" applyAlignment="1">
      <alignment horizontal="left" vertical="center"/>
    </xf>
    <xf numFmtId="177" fontId="2" fillId="2" borderId="13" xfId="3" applyNumberFormat="1" applyFill="1" applyBorder="1" applyAlignment="1">
      <alignment horizontal="left" vertical="center"/>
    </xf>
  </cellXfs>
  <cellStyles count="4">
    <cellStyle name="桁区切り" xfId="2" builtinId="6"/>
    <cellStyle name="標準" xfId="0" builtinId="0"/>
    <cellStyle name="標準 2" xfId="1" xr:uid="{00000000-0005-0000-0000-000031000000}"/>
    <cellStyle name="標準 3" xfId="3" xr:uid="{1D235CF2-E5A9-4A18-892D-EAFBC7122F5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2</xdr:col>
      <xdr:colOff>821531</xdr:colOff>
      <xdr:row>1</xdr:row>
      <xdr:rowOff>31751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73E316E-3BE3-4647-BC57-1694A5CA262D}"/>
            </a:ext>
          </a:extLst>
        </xdr:cNvPr>
        <xdr:cNvSpPr/>
      </xdr:nvSpPr>
      <xdr:spPr>
        <a:xfrm>
          <a:off x="0" y="1"/>
          <a:ext cx="1373981" cy="2476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 b="1">
              <a:solidFill>
                <a:schemeClr val="tx1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様式第９号の⑦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323B1-E85C-4420-91C1-A032211860A5}">
  <sheetPr>
    <tabColor rgb="FFFFFF00"/>
    <pageSetUpPr fitToPage="1"/>
  </sheetPr>
  <dimension ref="A1:XDO38"/>
  <sheetViews>
    <sheetView tabSelected="1" view="pageBreakPreview" topLeftCell="A4" zoomScaleNormal="100" zoomScaleSheetLayoutView="100" workbookViewId="0">
      <selection activeCell="I22" sqref="I22"/>
    </sheetView>
  </sheetViews>
  <sheetFormatPr defaultRowHeight="18" x14ac:dyDescent="0.55000000000000004"/>
  <cols>
    <col min="1" max="2" width="4.25" customWidth="1"/>
    <col min="3" max="3" width="17.83203125" customWidth="1"/>
    <col min="4" max="4" width="23.5" customWidth="1"/>
  </cols>
  <sheetData>
    <row r="1" spans="1:16334" s="2" customFormat="1" ht="17.25" customHeight="1" x14ac:dyDescent="0.55000000000000004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</row>
    <row r="2" spans="1:16334" s="2" customFormat="1" ht="17.25" customHeight="1" x14ac:dyDescent="0.55000000000000004">
      <c r="A2" s="38" t="s">
        <v>56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</row>
    <row r="3" spans="1:16334" s="2" customFormat="1" ht="21" customHeight="1" thickBot="1" x14ac:dyDescent="0.6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1" t="s">
        <v>44</v>
      </c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</row>
    <row r="4" spans="1:16334" s="2" customFormat="1" ht="22.5" customHeight="1" thickTop="1" thickBot="1" x14ac:dyDescent="0.6">
      <c r="A4" s="40" t="s">
        <v>8</v>
      </c>
      <c r="B4" s="41"/>
      <c r="C4" s="41"/>
      <c r="D4" s="42"/>
      <c r="E4" s="34" t="s">
        <v>23</v>
      </c>
      <c r="F4" s="35" t="s">
        <v>24</v>
      </c>
      <c r="G4" s="35" t="s">
        <v>25</v>
      </c>
      <c r="H4" s="35" t="s">
        <v>26</v>
      </c>
      <c r="I4" s="35" t="s">
        <v>27</v>
      </c>
      <c r="J4" s="35" t="s">
        <v>28</v>
      </c>
      <c r="K4" s="35" t="s">
        <v>29</v>
      </c>
      <c r="L4" s="35" t="s">
        <v>30</v>
      </c>
      <c r="M4" s="36" t="s">
        <v>31</v>
      </c>
      <c r="N4" s="35" t="s">
        <v>32</v>
      </c>
      <c r="O4" s="35" t="s">
        <v>33</v>
      </c>
      <c r="P4" s="35" t="s">
        <v>34</v>
      </c>
      <c r="Q4" s="35" t="s">
        <v>35</v>
      </c>
      <c r="R4" s="35" t="s">
        <v>36</v>
      </c>
      <c r="S4" s="35" t="s">
        <v>37</v>
      </c>
      <c r="T4" s="35" t="s">
        <v>38</v>
      </c>
      <c r="U4" s="35" t="s">
        <v>39</v>
      </c>
      <c r="V4" s="35" t="s">
        <v>40</v>
      </c>
      <c r="W4" s="35" t="s">
        <v>41</v>
      </c>
      <c r="X4" s="35" t="s">
        <v>42</v>
      </c>
      <c r="Y4" s="35" t="s">
        <v>43</v>
      </c>
      <c r="Z4" s="29" t="s">
        <v>7</v>
      </c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</row>
    <row r="5" spans="1:16334" s="2" customFormat="1" ht="19" customHeight="1" thickTop="1" x14ac:dyDescent="0.55000000000000004">
      <c r="A5" s="43" t="s">
        <v>11</v>
      </c>
      <c r="B5" s="47" t="s">
        <v>0</v>
      </c>
      <c r="C5" s="50" t="s">
        <v>2</v>
      </c>
      <c r="D5" s="51"/>
      <c r="E5" s="6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8">
        <f t="shared" ref="Z5:Z8" si="0">SUM(E5:Y5)</f>
        <v>0</v>
      </c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</row>
    <row r="6" spans="1:16334" s="2" customFormat="1" ht="19" customHeight="1" x14ac:dyDescent="0.55000000000000004">
      <c r="A6" s="44"/>
      <c r="B6" s="48"/>
      <c r="C6" s="52" t="s">
        <v>45</v>
      </c>
      <c r="D6" s="53"/>
      <c r="E6" s="9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1">
        <f t="shared" si="0"/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</row>
    <row r="7" spans="1:16334" s="3" customFormat="1" ht="19" customHeight="1" x14ac:dyDescent="0.55000000000000004">
      <c r="A7" s="44"/>
      <c r="B7" s="48"/>
      <c r="C7" s="54" t="s">
        <v>46</v>
      </c>
      <c r="D7" s="55"/>
      <c r="E7" s="9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1">
        <f t="shared" si="0"/>
        <v>0</v>
      </c>
      <c r="XCW7" s="2"/>
      <c r="XCX7" s="2"/>
      <c r="XCY7" s="2"/>
      <c r="XCZ7" s="2"/>
      <c r="XDA7" s="2"/>
      <c r="XDB7" s="2"/>
      <c r="XDC7" s="2"/>
      <c r="XDD7" s="2"/>
      <c r="XDE7" s="2"/>
      <c r="XDF7" s="2"/>
    </row>
    <row r="8" spans="1:16334" s="3" customFormat="1" ht="19" customHeight="1" thickBot="1" x14ac:dyDescent="0.6">
      <c r="A8" s="44"/>
      <c r="B8" s="48"/>
      <c r="C8" s="54"/>
      <c r="D8" s="55"/>
      <c r="E8" s="12"/>
      <c r="F8" s="13"/>
      <c r="G8" s="13"/>
      <c r="H8" s="13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31"/>
      <c r="Z8" s="14">
        <f t="shared" si="0"/>
        <v>0</v>
      </c>
      <c r="XCW8" s="2"/>
      <c r="XCX8" s="2"/>
      <c r="XCY8" s="2"/>
      <c r="XCZ8" s="2"/>
      <c r="XDA8" s="2"/>
      <c r="XDB8" s="2"/>
      <c r="XDC8" s="2"/>
      <c r="XDD8" s="2"/>
      <c r="XDE8" s="2"/>
      <c r="XDF8" s="2"/>
    </row>
    <row r="9" spans="1:16334" s="2" customFormat="1" ht="19" customHeight="1" thickTop="1" thickBot="1" x14ac:dyDescent="0.6">
      <c r="A9" s="44"/>
      <c r="B9" s="49"/>
      <c r="C9" s="56" t="s">
        <v>12</v>
      </c>
      <c r="D9" s="58"/>
      <c r="E9" s="15">
        <f t="shared" ref="E9:Z9" si="1">SUM(E5:E8)</f>
        <v>0</v>
      </c>
      <c r="F9" s="16">
        <f t="shared" si="1"/>
        <v>0</v>
      </c>
      <c r="G9" s="16">
        <f t="shared" si="1"/>
        <v>0</v>
      </c>
      <c r="H9" s="16">
        <f t="shared" si="1"/>
        <v>0</v>
      </c>
      <c r="I9" s="16">
        <f t="shared" si="1"/>
        <v>0</v>
      </c>
      <c r="J9" s="16">
        <f t="shared" si="1"/>
        <v>0</v>
      </c>
      <c r="K9" s="16">
        <f t="shared" si="1"/>
        <v>0</v>
      </c>
      <c r="L9" s="16">
        <f t="shared" si="1"/>
        <v>0</v>
      </c>
      <c r="M9" s="16">
        <f t="shared" si="1"/>
        <v>0</v>
      </c>
      <c r="N9" s="16">
        <f t="shared" si="1"/>
        <v>0</v>
      </c>
      <c r="O9" s="16">
        <f t="shared" si="1"/>
        <v>0</v>
      </c>
      <c r="P9" s="16">
        <f t="shared" si="1"/>
        <v>0</v>
      </c>
      <c r="Q9" s="16">
        <f t="shared" si="1"/>
        <v>0</v>
      </c>
      <c r="R9" s="16">
        <f t="shared" si="1"/>
        <v>0</v>
      </c>
      <c r="S9" s="16">
        <f t="shared" si="1"/>
        <v>0</v>
      </c>
      <c r="T9" s="16">
        <f t="shared" si="1"/>
        <v>0</v>
      </c>
      <c r="U9" s="16">
        <f t="shared" si="1"/>
        <v>0</v>
      </c>
      <c r="V9" s="16">
        <f t="shared" si="1"/>
        <v>0</v>
      </c>
      <c r="W9" s="16">
        <f t="shared" si="1"/>
        <v>0</v>
      </c>
      <c r="X9" s="16">
        <f t="shared" si="1"/>
        <v>0</v>
      </c>
      <c r="Y9" s="16">
        <f t="shared" si="1"/>
        <v>0</v>
      </c>
      <c r="Z9" s="17">
        <f t="shared" si="1"/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</row>
    <row r="10" spans="1:16334" s="2" customFormat="1" ht="19" customHeight="1" x14ac:dyDescent="0.55000000000000004">
      <c r="A10" s="44"/>
      <c r="B10" s="59" t="s">
        <v>1</v>
      </c>
      <c r="C10" s="61" t="s">
        <v>4</v>
      </c>
      <c r="D10" s="62"/>
      <c r="E10" s="18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20">
        <f>SUM(E10:Y10)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</row>
    <row r="11" spans="1:16334" s="2" customFormat="1" ht="19" customHeight="1" x14ac:dyDescent="0.55000000000000004">
      <c r="A11" s="44"/>
      <c r="B11" s="48"/>
      <c r="C11" s="54" t="s">
        <v>5</v>
      </c>
      <c r="D11" s="55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1">
        <f>SUM(E11:Y11)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</row>
    <row r="12" spans="1:16334" s="2" customFormat="1" ht="34.5" customHeight="1" x14ac:dyDescent="0.55000000000000004">
      <c r="A12" s="44"/>
      <c r="B12" s="48"/>
      <c r="C12" s="83" t="s">
        <v>9</v>
      </c>
      <c r="D12" s="84"/>
      <c r="E12" s="9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1">
        <f>SUM(E12:Y12)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</row>
    <row r="13" spans="1:16334" s="2" customFormat="1" ht="19" customHeight="1" x14ac:dyDescent="0.55000000000000004">
      <c r="A13" s="44"/>
      <c r="B13" s="48"/>
      <c r="C13" s="54" t="s">
        <v>6</v>
      </c>
      <c r="D13" s="55"/>
      <c r="E13" s="9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1">
        <f>SUM(E13:Y13)</f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</row>
    <row r="14" spans="1:16334" s="2" customFormat="1" ht="19" customHeight="1" x14ac:dyDescent="0.55000000000000004">
      <c r="A14" s="44"/>
      <c r="B14" s="48"/>
      <c r="C14" s="54" t="s">
        <v>57</v>
      </c>
      <c r="D14" s="55"/>
      <c r="E14" s="9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1">
        <f>SUM(E14:Y14)</f>
        <v>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</row>
    <row r="15" spans="1:16334" s="5" customFormat="1" ht="19" customHeight="1" thickBot="1" x14ac:dyDescent="0.6">
      <c r="A15" s="44"/>
      <c r="B15" s="48"/>
      <c r="C15" s="63"/>
      <c r="D15" s="64"/>
      <c r="E15" s="21"/>
      <c r="F15" s="22"/>
      <c r="G15" s="22"/>
      <c r="H15" s="22"/>
      <c r="I15" s="22"/>
      <c r="J15" s="22"/>
      <c r="K15" s="22"/>
      <c r="L15" s="22"/>
      <c r="M15" s="2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3"/>
      <c r="Z15" s="14">
        <f t="shared" ref="Z15" si="2">SUM(E15:Y15)</f>
        <v>0</v>
      </c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</row>
    <row r="16" spans="1:16334" s="2" customFormat="1" ht="19" customHeight="1" thickTop="1" thickBot="1" x14ac:dyDescent="0.6">
      <c r="A16" s="45"/>
      <c r="B16" s="60"/>
      <c r="C16" s="56" t="s">
        <v>13</v>
      </c>
      <c r="D16" s="58"/>
      <c r="E16" s="23">
        <f t="shared" ref="E16:Z16" si="3">SUM(E10:E15)</f>
        <v>0</v>
      </c>
      <c r="F16" s="24">
        <f t="shared" si="3"/>
        <v>0</v>
      </c>
      <c r="G16" s="24">
        <f t="shared" si="3"/>
        <v>0</v>
      </c>
      <c r="H16" s="24">
        <f t="shared" si="3"/>
        <v>0</v>
      </c>
      <c r="I16" s="24">
        <f t="shared" si="3"/>
        <v>0</v>
      </c>
      <c r="J16" s="24">
        <f t="shared" si="3"/>
        <v>0</v>
      </c>
      <c r="K16" s="24">
        <f t="shared" si="3"/>
        <v>0</v>
      </c>
      <c r="L16" s="24">
        <f t="shared" si="3"/>
        <v>0</v>
      </c>
      <c r="M16" s="24">
        <f t="shared" si="3"/>
        <v>0</v>
      </c>
      <c r="N16" s="24">
        <f t="shared" si="3"/>
        <v>0</v>
      </c>
      <c r="O16" s="24">
        <f t="shared" si="3"/>
        <v>0</v>
      </c>
      <c r="P16" s="24">
        <f t="shared" si="3"/>
        <v>0</v>
      </c>
      <c r="Q16" s="24">
        <f t="shared" si="3"/>
        <v>0</v>
      </c>
      <c r="R16" s="24">
        <f t="shared" si="3"/>
        <v>0</v>
      </c>
      <c r="S16" s="24">
        <f t="shared" si="3"/>
        <v>0</v>
      </c>
      <c r="T16" s="24">
        <f t="shared" si="3"/>
        <v>0</v>
      </c>
      <c r="U16" s="24">
        <f t="shared" si="3"/>
        <v>0</v>
      </c>
      <c r="V16" s="24">
        <f t="shared" si="3"/>
        <v>0</v>
      </c>
      <c r="W16" s="24">
        <f t="shared" si="3"/>
        <v>0</v>
      </c>
      <c r="X16" s="24">
        <f t="shared" si="3"/>
        <v>0</v>
      </c>
      <c r="Y16" s="24">
        <f t="shared" si="3"/>
        <v>0</v>
      </c>
      <c r="Z16" s="25">
        <f t="shared" si="3"/>
        <v>0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</row>
    <row r="17" spans="1:16343" s="2" customFormat="1" ht="19" customHeight="1" thickTop="1" thickBot="1" x14ac:dyDescent="0.6">
      <c r="A17" s="45"/>
      <c r="B17" s="56" t="s">
        <v>14</v>
      </c>
      <c r="C17" s="57"/>
      <c r="D17" s="58"/>
      <c r="E17" s="23">
        <f t="shared" ref="E17:Z17" si="4">E9-E16</f>
        <v>0</v>
      </c>
      <c r="F17" s="24">
        <f t="shared" si="4"/>
        <v>0</v>
      </c>
      <c r="G17" s="24">
        <f t="shared" si="4"/>
        <v>0</v>
      </c>
      <c r="H17" s="24">
        <f t="shared" si="4"/>
        <v>0</v>
      </c>
      <c r="I17" s="24">
        <f t="shared" si="4"/>
        <v>0</v>
      </c>
      <c r="J17" s="24">
        <f t="shared" si="4"/>
        <v>0</v>
      </c>
      <c r="K17" s="24">
        <f t="shared" si="4"/>
        <v>0</v>
      </c>
      <c r="L17" s="24">
        <f t="shared" si="4"/>
        <v>0</v>
      </c>
      <c r="M17" s="24">
        <f t="shared" si="4"/>
        <v>0</v>
      </c>
      <c r="N17" s="24">
        <f t="shared" si="4"/>
        <v>0</v>
      </c>
      <c r="O17" s="24">
        <f t="shared" si="4"/>
        <v>0</v>
      </c>
      <c r="P17" s="24">
        <f t="shared" si="4"/>
        <v>0</v>
      </c>
      <c r="Q17" s="24">
        <f t="shared" si="4"/>
        <v>0</v>
      </c>
      <c r="R17" s="24">
        <f t="shared" si="4"/>
        <v>0</v>
      </c>
      <c r="S17" s="24">
        <f t="shared" si="4"/>
        <v>0</v>
      </c>
      <c r="T17" s="24">
        <f t="shared" si="4"/>
        <v>0</v>
      </c>
      <c r="U17" s="24">
        <f t="shared" si="4"/>
        <v>0</v>
      </c>
      <c r="V17" s="24">
        <f t="shared" si="4"/>
        <v>0</v>
      </c>
      <c r="W17" s="24">
        <f t="shared" si="4"/>
        <v>0</v>
      </c>
      <c r="X17" s="24">
        <f t="shared" si="4"/>
        <v>0</v>
      </c>
      <c r="Y17" s="24">
        <f t="shared" si="4"/>
        <v>0</v>
      </c>
      <c r="Z17" s="25">
        <f t="shared" si="4"/>
        <v>0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</row>
    <row r="18" spans="1:16343" s="2" customFormat="1" ht="19" customHeight="1" thickTop="1" thickBot="1" x14ac:dyDescent="0.6">
      <c r="A18" s="45"/>
      <c r="B18" s="56" t="s">
        <v>10</v>
      </c>
      <c r="C18" s="57"/>
      <c r="D18" s="58"/>
      <c r="E18" s="23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5">
        <f>SUM(E18:Y18)</f>
        <v>0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</row>
    <row r="19" spans="1:16343" s="2" customFormat="1" ht="19" customHeight="1" thickTop="1" thickBot="1" x14ac:dyDescent="0.6">
      <c r="A19" s="46"/>
      <c r="B19" s="68" t="s">
        <v>15</v>
      </c>
      <c r="C19" s="66"/>
      <c r="D19" s="67"/>
      <c r="E19" s="26">
        <f>E17+E18</f>
        <v>0</v>
      </c>
      <c r="F19" s="27">
        <f t="shared" ref="F19:Z19" si="5">F17+F18</f>
        <v>0</v>
      </c>
      <c r="G19" s="27">
        <f t="shared" si="5"/>
        <v>0</v>
      </c>
      <c r="H19" s="27">
        <f t="shared" si="5"/>
        <v>0</v>
      </c>
      <c r="I19" s="27">
        <f t="shared" si="5"/>
        <v>0</v>
      </c>
      <c r="J19" s="27">
        <f t="shared" si="5"/>
        <v>0</v>
      </c>
      <c r="K19" s="27">
        <f t="shared" si="5"/>
        <v>0</v>
      </c>
      <c r="L19" s="27">
        <f t="shared" si="5"/>
        <v>0</v>
      </c>
      <c r="M19" s="27">
        <f t="shared" si="5"/>
        <v>0</v>
      </c>
      <c r="N19" s="27">
        <f t="shared" si="5"/>
        <v>0</v>
      </c>
      <c r="O19" s="27">
        <f t="shared" si="5"/>
        <v>0</v>
      </c>
      <c r="P19" s="27">
        <f t="shared" si="5"/>
        <v>0</v>
      </c>
      <c r="Q19" s="27">
        <f t="shared" si="5"/>
        <v>0</v>
      </c>
      <c r="R19" s="27">
        <f t="shared" si="5"/>
        <v>0</v>
      </c>
      <c r="S19" s="27">
        <f t="shared" si="5"/>
        <v>0</v>
      </c>
      <c r="T19" s="27">
        <f t="shared" si="5"/>
        <v>0</v>
      </c>
      <c r="U19" s="27">
        <f t="shared" si="5"/>
        <v>0</v>
      </c>
      <c r="V19" s="27">
        <f t="shared" si="5"/>
        <v>0</v>
      </c>
      <c r="W19" s="27">
        <f t="shared" si="5"/>
        <v>0</v>
      </c>
      <c r="X19" s="27">
        <f t="shared" si="5"/>
        <v>0</v>
      </c>
      <c r="Y19" s="27">
        <f t="shared" si="5"/>
        <v>0</v>
      </c>
      <c r="Z19" s="28">
        <f t="shared" si="5"/>
        <v>0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</row>
    <row r="20" spans="1:16343" s="2" customFormat="1" ht="19" customHeight="1" thickTop="1" x14ac:dyDescent="0.55000000000000004">
      <c r="A20" s="69" t="s">
        <v>16</v>
      </c>
      <c r="B20" s="48" t="s">
        <v>17</v>
      </c>
      <c r="C20" s="71" t="s">
        <v>3</v>
      </c>
      <c r="D20" s="72"/>
      <c r="E20" s="18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20">
        <f>SUM(E20:Y20)</f>
        <v>0</v>
      </c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</row>
    <row r="21" spans="1:16343" s="2" customFormat="1" ht="19" customHeight="1" x14ac:dyDescent="0.55000000000000004">
      <c r="A21" s="69"/>
      <c r="B21" s="48"/>
      <c r="C21" s="85" t="s">
        <v>58</v>
      </c>
      <c r="D21" s="86"/>
      <c r="E21" s="9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1">
        <f>SUM(E21:Y21)</f>
        <v>0</v>
      </c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</row>
    <row r="22" spans="1:16343" s="3" customFormat="1" ht="19" customHeight="1" thickBot="1" x14ac:dyDescent="0.6">
      <c r="A22" s="69"/>
      <c r="B22" s="48"/>
      <c r="C22" s="74"/>
      <c r="D22" s="75"/>
      <c r="E22" s="12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4">
        <f>SUM(E22:Y22)</f>
        <v>0</v>
      </c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</row>
    <row r="23" spans="1:16343" s="3" customFormat="1" ht="19" customHeight="1" thickTop="1" thickBot="1" x14ac:dyDescent="0.6">
      <c r="A23" s="69"/>
      <c r="B23" s="70"/>
      <c r="C23" s="56" t="s">
        <v>18</v>
      </c>
      <c r="D23" s="58"/>
      <c r="E23" s="15">
        <f t="shared" ref="E23:Z23" si="6">SUM(E20:E22)</f>
        <v>0</v>
      </c>
      <c r="F23" s="16">
        <f t="shared" si="6"/>
        <v>0</v>
      </c>
      <c r="G23" s="16">
        <f t="shared" si="6"/>
        <v>0</v>
      </c>
      <c r="H23" s="16">
        <f t="shared" si="6"/>
        <v>0</v>
      </c>
      <c r="I23" s="16">
        <f t="shared" si="6"/>
        <v>0</v>
      </c>
      <c r="J23" s="16">
        <f t="shared" si="6"/>
        <v>0</v>
      </c>
      <c r="K23" s="16">
        <f t="shared" si="6"/>
        <v>0</v>
      </c>
      <c r="L23" s="16">
        <f t="shared" si="6"/>
        <v>0</v>
      </c>
      <c r="M23" s="16">
        <f t="shared" si="6"/>
        <v>0</v>
      </c>
      <c r="N23" s="16">
        <f t="shared" si="6"/>
        <v>0</v>
      </c>
      <c r="O23" s="16">
        <f t="shared" si="6"/>
        <v>0</v>
      </c>
      <c r="P23" s="16">
        <f t="shared" si="6"/>
        <v>0</v>
      </c>
      <c r="Q23" s="16">
        <f t="shared" si="6"/>
        <v>0</v>
      </c>
      <c r="R23" s="16">
        <f t="shared" si="6"/>
        <v>0</v>
      </c>
      <c r="S23" s="16">
        <f t="shared" si="6"/>
        <v>0</v>
      </c>
      <c r="T23" s="16">
        <f t="shared" si="6"/>
        <v>0</v>
      </c>
      <c r="U23" s="16">
        <f t="shared" si="6"/>
        <v>0</v>
      </c>
      <c r="V23" s="16">
        <f t="shared" si="6"/>
        <v>0</v>
      </c>
      <c r="W23" s="16">
        <f t="shared" si="6"/>
        <v>0</v>
      </c>
      <c r="X23" s="16">
        <f t="shared" si="6"/>
        <v>0</v>
      </c>
      <c r="Y23" s="16">
        <f t="shared" si="6"/>
        <v>0</v>
      </c>
      <c r="Z23" s="17">
        <f t="shared" si="6"/>
        <v>0</v>
      </c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</row>
    <row r="24" spans="1:16343" s="3" customFormat="1" ht="19" customHeight="1" x14ac:dyDescent="0.55000000000000004">
      <c r="A24" s="69"/>
      <c r="B24" s="76" t="s">
        <v>19</v>
      </c>
      <c r="C24" s="85" t="s">
        <v>59</v>
      </c>
      <c r="D24" s="86"/>
      <c r="E24" s="18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20">
        <f>SUM(E24:Y24)</f>
        <v>0</v>
      </c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</row>
    <row r="25" spans="1:16343" s="3" customFormat="1" ht="19" customHeight="1" thickBot="1" x14ac:dyDescent="0.6">
      <c r="A25" s="69"/>
      <c r="B25" s="48"/>
      <c r="C25" s="54"/>
      <c r="D25" s="73"/>
      <c r="E25" s="12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4">
        <f>SUM(E25:Y25)</f>
        <v>0</v>
      </c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</row>
    <row r="26" spans="1:16343" s="3" customFormat="1" ht="19" customHeight="1" thickTop="1" thickBot="1" x14ac:dyDescent="0.6">
      <c r="A26" s="69"/>
      <c r="B26" s="77"/>
      <c r="C26" s="78" t="s">
        <v>20</v>
      </c>
      <c r="D26" s="79"/>
      <c r="E26" s="23">
        <f>SUM(E24:E25)</f>
        <v>0</v>
      </c>
      <c r="F26" s="24">
        <f>SUM(F24:F25)</f>
        <v>0</v>
      </c>
      <c r="G26" s="24">
        <f t="shared" ref="G26:Z26" si="7">SUM(G24:G25)</f>
        <v>0</v>
      </c>
      <c r="H26" s="24">
        <f t="shared" si="7"/>
        <v>0</v>
      </c>
      <c r="I26" s="24">
        <f t="shared" si="7"/>
        <v>0</v>
      </c>
      <c r="J26" s="24">
        <f t="shared" si="7"/>
        <v>0</v>
      </c>
      <c r="K26" s="24">
        <f t="shared" si="7"/>
        <v>0</v>
      </c>
      <c r="L26" s="24">
        <f t="shared" si="7"/>
        <v>0</v>
      </c>
      <c r="M26" s="24">
        <f t="shared" si="7"/>
        <v>0</v>
      </c>
      <c r="N26" s="24">
        <f t="shared" si="7"/>
        <v>0</v>
      </c>
      <c r="O26" s="24">
        <f t="shared" si="7"/>
        <v>0</v>
      </c>
      <c r="P26" s="24">
        <f t="shared" si="7"/>
        <v>0</v>
      </c>
      <c r="Q26" s="24">
        <f t="shared" si="7"/>
        <v>0</v>
      </c>
      <c r="R26" s="24">
        <f t="shared" si="7"/>
        <v>0</v>
      </c>
      <c r="S26" s="24">
        <f t="shared" si="7"/>
        <v>0</v>
      </c>
      <c r="T26" s="24">
        <f t="shared" si="7"/>
        <v>0</v>
      </c>
      <c r="U26" s="24">
        <f t="shared" si="7"/>
        <v>0</v>
      </c>
      <c r="V26" s="24">
        <f t="shared" si="7"/>
        <v>0</v>
      </c>
      <c r="W26" s="24">
        <f t="shared" si="7"/>
        <v>0</v>
      </c>
      <c r="X26" s="24">
        <f t="shared" si="7"/>
        <v>0</v>
      </c>
      <c r="Y26" s="24">
        <f t="shared" si="7"/>
        <v>0</v>
      </c>
      <c r="Z26" s="25">
        <f t="shared" si="7"/>
        <v>0</v>
      </c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</row>
    <row r="27" spans="1:16343" s="3" customFormat="1" ht="19" customHeight="1" thickTop="1" thickBot="1" x14ac:dyDescent="0.6">
      <c r="A27" s="69"/>
      <c r="B27" s="80" t="s">
        <v>21</v>
      </c>
      <c r="C27" s="81"/>
      <c r="D27" s="82"/>
      <c r="E27" s="23">
        <f>E23-E26</f>
        <v>0</v>
      </c>
      <c r="F27" s="24">
        <f t="shared" ref="F27:Z27" si="8">F23-F26</f>
        <v>0</v>
      </c>
      <c r="G27" s="24">
        <f t="shared" si="8"/>
        <v>0</v>
      </c>
      <c r="H27" s="24">
        <f t="shared" si="8"/>
        <v>0</v>
      </c>
      <c r="I27" s="24">
        <f t="shared" si="8"/>
        <v>0</v>
      </c>
      <c r="J27" s="24">
        <f t="shared" si="8"/>
        <v>0</v>
      </c>
      <c r="K27" s="24">
        <f t="shared" si="8"/>
        <v>0</v>
      </c>
      <c r="L27" s="24">
        <f t="shared" si="8"/>
        <v>0</v>
      </c>
      <c r="M27" s="24">
        <f t="shared" si="8"/>
        <v>0</v>
      </c>
      <c r="N27" s="24">
        <f t="shared" si="8"/>
        <v>0</v>
      </c>
      <c r="O27" s="24">
        <f t="shared" si="8"/>
        <v>0</v>
      </c>
      <c r="P27" s="24">
        <f t="shared" si="8"/>
        <v>0</v>
      </c>
      <c r="Q27" s="24">
        <f t="shared" si="8"/>
        <v>0</v>
      </c>
      <c r="R27" s="24">
        <f t="shared" si="8"/>
        <v>0</v>
      </c>
      <c r="S27" s="24">
        <f t="shared" si="8"/>
        <v>0</v>
      </c>
      <c r="T27" s="24">
        <f t="shared" si="8"/>
        <v>0</v>
      </c>
      <c r="U27" s="24">
        <f t="shared" si="8"/>
        <v>0</v>
      </c>
      <c r="V27" s="24">
        <f t="shared" si="8"/>
        <v>0</v>
      </c>
      <c r="W27" s="24">
        <f t="shared" si="8"/>
        <v>0</v>
      </c>
      <c r="X27" s="24">
        <f t="shared" si="8"/>
        <v>0</v>
      </c>
      <c r="Y27" s="24">
        <f t="shared" si="8"/>
        <v>0</v>
      </c>
      <c r="Z27" s="25">
        <f t="shared" si="8"/>
        <v>0</v>
      </c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</row>
    <row r="28" spans="1:16343" s="3" customFormat="1" ht="19" customHeight="1" thickTop="1" thickBot="1" x14ac:dyDescent="0.6">
      <c r="A28" s="65" t="s">
        <v>22</v>
      </c>
      <c r="B28" s="66"/>
      <c r="C28" s="66"/>
      <c r="D28" s="67"/>
      <c r="E28" s="26">
        <f t="shared" ref="E28:Z28" si="9">E19+E27</f>
        <v>0</v>
      </c>
      <c r="F28" s="27">
        <f t="shared" si="9"/>
        <v>0</v>
      </c>
      <c r="G28" s="27">
        <f t="shared" si="9"/>
        <v>0</v>
      </c>
      <c r="H28" s="27">
        <f t="shared" si="9"/>
        <v>0</v>
      </c>
      <c r="I28" s="27">
        <f t="shared" si="9"/>
        <v>0</v>
      </c>
      <c r="J28" s="27">
        <f t="shared" si="9"/>
        <v>0</v>
      </c>
      <c r="K28" s="27">
        <f t="shared" si="9"/>
        <v>0</v>
      </c>
      <c r="L28" s="27">
        <f t="shared" si="9"/>
        <v>0</v>
      </c>
      <c r="M28" s="27">
        <f t="shared" si="9"/>
        <v>0</v>
      </c>
      <c r="N28" s="27">
        <f t="shared" si="9"/>
        <v>0</v>
      </c>
      <c r="O28" s="27">
        <f t="shared" si="9"/>
        <v>0</v>
      </c>
      <c r="P28" s="27">
        <f t="shared" si="9"/>
        <v>0</v>
      </c>
      <c r="Q28" s="27">
        <f t="shared" si="9"/>
        <v>0</v>
      </c>
      <c r="R28" s="27">
        <f t="shared" si="9"/>
        <v>0</v>
      </c>
      <c r="S28" s="27">
        <f t="shared" si="9"/>
        <v>0</v>
      </c>
      <c r="T28" s="27">
        <f t="shared" si="9"/>
        <v>0</v>
      </c>
      <c r="U28" s="27">
        <f t="shared" si="9"/>
        <v>0</v>
      </c>
      <c r="V28" s="27">
        <f t="shared" si="9"/>
        <v>0</v>
      </c>
      <c r="W28" s="27">
        <f t="shared" si="9"/>
        <v>0</v>
      </c>
      <c r="X28" s="27">
        <f t="shared" si="9"/>
        <v>0</v>
      </c>
      <c r="Y28" s="27">
        <f t="shared" si="9"/>
        <v>0</v>
      </c>
      <c r="Z28" s="28">
        <f t="shared" si="9"/>
        <v>0</v>
      </c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</row>
    <row r="29" spans="1:16343" ht="18.5" thickTop="1" x14ac:dyDescent="0.55000000000000004"/>
    <row r="30" spans="1:16343" x14ac:dyDescent="0.55000000000000004">
      <c r="A30" s="37" t="s">
        <v>47</v>
      </c>
    </row>
    <row r="31" spans="1:16343" x14ac:dyDescent="0.55000000000000004">
      <c r="A31" s="37" t="s">
        <v>48</v>
      </c>
    </row>
    <row r="32" spans="1:16343" x14ac:dyDescent="0.55000000000000004">
      <c r="A32" s="37" t="s">
        <v>49</v>
      </c>
    </row>
    <row r="33" spans="1:1" x14ac:dyDescent="0.55000000000000004">
      <c r="A33" s="37" t="s">
        <v>50</v>
      </c>
    </row>
    <row r="34" spans="1:1" x14ac:dyDescent="0.55000000000000004">
      <c r="A34" s="37" t="s">
        <v>51</v>
      </c>
    </row>
    <row r="35" spans="1:1" x14ac:dyDescent="0.55000000000000004">
      <c r="A35" s="37" t="s">
        <v>52</v>
      </c>
    </row>
    <row r="36" spans="1:1" x14ac:dyDescent="0.55000000000000004">
      <c r="A36" s="37" t="s">
        <v>53</v>
      </c>
    </row>
    <row r="37" spans="1:1" x14ac:dyDescent="0.55000000000000004">
      <c r="A37" s="37" t="s">
        <v>54</v>
      </c>
    </row>
    <row r="38" spans="1:1" x14ac:dyDescent="0.55000000000000004">
      <c r="A38" s="37" t="s">
        <v>55</v>
      </c>
    </row>
  </sheetData>
  <mergeCells count="33">
    <mergeCell ref="C13:D13"/>
    <mergeCell ref="C14:D14"/>
    <mergeCell ref="A28:D28"/>
    <mergeCell ref="C16:D16"/>
    <mergeCell ref="B18:D18"/>
    <mergeCell ref="B19:D19"/>
    <mergeCell ref="A20:A27"/>
    <mergeCell ref="B20:B23"/>
    <mergeCell ref="C20:D20"/>
    <mergeCell ref="C21:D21"/>
    <mergeCell ref="C22:D22"/>
    <mergeCell ref="C23:D23"/>
    <mergeCell ref="B24:B26"/>
    <mergeCell ref="C24:D24"/>
    <mergeCell ref="C25:D25"/>
    <mergeCell ref="C26:D26"/>
    <mergeCell ref="B27:D27"/>
    <mergeCell ref="A2:Z2"/>
    <mergeCell ref="A3:M3"/>
    <mergeCell ref="A4:D4"/>
    <mergeCell ref="A5:A19"/>
    <mergeCell ref="B5:B9"/>
    <mergeCell ref="C5:D5"/>
    <mergeCell ref="C6:D6"/>
    <mergeCell ref="C7:D7"/>
    <mergeCell ref="B17:D17"/>
    <mergeCell ref="C8:D8"/>
    <mergeCell ref="C9:D9"/>
    <mergeCell ref="B10:B16"/>
    <mergeCell ref="C10:D10"/>
    <mergeCell ref="C15:D15"/>
    <mergeCell ref="C11:D11"/>
    <mergeCell ref="C12:D12"/>
  </mergeCells>
  <phoneticPr fontId="4"/>
  <pageMargins left="0.7" right="0.7" top="0.75" bottom="0.75" header="0.3" footer="0.3"/>
  <pageSetup paperSize="8" scale="73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収支計画</vt:lpstr>
      <vt:lpstr>収支計画!Print_Area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西田 満</dc:creator>
  <cp:lastModifiedBy>速水　優</cp:lastModifiedBy>
  <cp:lastPrinted>2025-03-19T04:47:46Z</cp:lastPrinted>
  <dcterms:created xsi:type="dcterms:W3CDTF">2021-04-28T00:38:00Z</dcterms:created>
  <dcterms:modified xsi:type="dcterms:W3CDTF">2025-05-09T05:08:15Z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